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43,44" sheetId="1" r:id="rId1"/>
  </sheets>
  <definedNames>
    <definedName name="_xlnm.Print_Area" localSheetId="0">'43,44'!$A$1:$J$40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L30</t>
        </r>
      </text>
    </comment>
  </commentList>
</comments>
</file>

<file path=xl/sharedStrings.xml><?xml version="1.0" encoding="utf-8"?>
<sst xmlns="http://schemas.openxmlformats.org/spreadsheetml/2006/main" count="186" uniqueCount="84">
  <si>
    <t>單位：新台幣元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</si>
  <si>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</si>
  <si>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</si>
  <si>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</si>
  <si>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</si>
  <si>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</si>
  <si>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</si>
  <si>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</si>
  <si>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</si>
  <si>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</si>
  <si>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</si>
  <si>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</si>
  <si>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</si>
  <si>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</si>
  <si>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</si>
  <si>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</si>
  <si>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</si>
  <si>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</si>
  <si>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</si>
  <si>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</si>
  <si>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</si>
  <si>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</si>
  <si>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</si>
  <si>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</si>
  <si>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</si>
  <si>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</si>
  <si>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</si>
  <si>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</si>
  <si>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</si>
  <si>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</si>
  <si>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</si>
  <si>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</si>
  <si>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</si>
  <si>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</si>
  <si>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</si>
  <si>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</si>
  <si>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 xml:space="preserve">General </t>
  </si>
  <si>
    <t>65 years</t>
  </si>
  <si>
    <t xml:space="preserve">average </t>
  </si>
  <si>
    <t>years</t>
  </si>
  <si>
    <t>and over</t>
  </si>
  <si>
    <t>總平均</t>
  </si>
  <si>
    <t>65歲以上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</si>
  <si>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</si>
  <si>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</si>
  <si>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</si>
  <si>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</si>
  <si>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</si>
  <si>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</si>
  <si>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</si>
  <si>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</si>
  <si>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</si>
  <si>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</si>
  <si>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</si>
  <si>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</si>
  <si>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</si>
  <si>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</si>
  <si>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</si>
  <si>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</si>
  <si>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</si>
  <si>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</si>
  <si>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</si>
  <si>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</si>
  <si>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</si>
  <si>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</si>
  <si>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</si>
  <si>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</si>
  <si>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</si>
  <si>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</si>
  <si>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</si>
  <si>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</si>
  <si>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</si>
  <si>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</si>
  <si>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T8406</t>
  </si>
  <si>
    <t>L30</t>
  </si>
  <si>
    <t>L31</t>
  </si>
  <si>
    <t>未滿30歲</t>
  </si>
  <si>
    <t xml:space="preserve">   Under 30</t>
  </si>
  <si>
    <t>Table 13. Distrbution of Income Recipients by Age</t>
  </si>
  <si>
    <t>附表13  所得收入者平均每人所得分配按年齡組別分</t>
  </si>
  <si>
    <t>90年家庭收支調查報告</t>
  </si>
  <si>
    <t>The Survey of Family Income and Expenditure, 2001</t>
  </si>
  <si>
    <t>2001</t>
  </si>
  <si>
    <t>民國九十年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</si>
</sst>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2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41" fontId="0" fillId="0" borderId="6" xfId="0" applyNumberForma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9" fontId="1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9" width="10.625" style="2" customWidth="1"/>
    <col min="10" max="10" width="28.625" style="2" customWidth="1"/>
    <col min="11" max="16384" width="9.00390625" style="3" customWidth="1"/>
  </cols>
  <sheetData>
    <row r="1" spans="1:42" ht="15.75" customHeight="1">
      <c r="A1" s="1" t="s">
        <v>80</v>
      </c>
      <c r="H1" s="42"/>
      <c r="I1" s="42"/>
      <c r="J1" s="43" t="s">
        <v>81</v>
      </c>
      <c r="Z1"/>
      <c r="AA1">
        <v>11042459.671</v>
      </c>
      <c r="AB1">
        <v>2104184.4944</v>
      </c>
      <c r="AC1">
        <v>1419095.5858</v>
      </c>
      <c r="AD1">
        <v>1527425.0842</v>
      </c>
      <c r="AE1">
        <v>1542763.0452</v>
      </c>
      <c r="AF1">
        <v>2242479.3125</v>
      </c>
      <c r="AG1">
        <v>1022920.5433</v>
      </c>
      <c r="AH1">
        <v>1183591.6055</v>
      </c>
      <c r="AI1">
        <v>0</v>
      </c>
      <c r="AJ1">
        <v>0</v>
      </c>
      <c r="AK1">
        <v>0</v>
      </c>
      <c r="AL1" t="s">
        <v>73</v>
      </c>
      <c r="AM1" t="s">
        <v>74</v>
      </c>
      <c r="AN1">
        <v>1</v>
      </c>
      <c r="AO1">
        <v>1</v>
      </c>
      <c r="AP1">
        <v>1</v>
      </c>
    </row>
    <row r="2" spans="10:42" ht="15.75" customHeight="1">
      <c r="J2" s="3"/>
      <c r="Z2"/>
      <c r="AA2">
        <v>611561.28261</v>
      </c>
      <c r="AB2">
        <v>423756.31456</v>
      </c>
      <c r="AC2">
        <v>623069.47502</v>
      </c>
      <c r="AD2">
        <v>683265.71564</v>
      </c>
      <c r="AE2">
        <v>725217.49462</v>
      </c>
      <c r="AF2">
        <v>756284.45971</v>
      </c>
      <c r="AG2">
        <v>616860.75009</v>
      </c>
      <c r="AH2">
        <v>412183.10141</v>
      </c>
      <c r="AI2">
        <v>0</v>
      </c>
      <c r="AJ2">
        <v>0</v>
      </c>
      <c r="AK2">
        <v>0</v>
      </c>
      <c r="AL2" t="s">
        <v>73</v>
      </c>
      <c r="AM2" t="s">
        <v>74</v>
      </c>
      <c r="AN2">
        <v>1</v>
      </c>
      <c r="AO2">
        <v>1</v>
      </c>
      <c r="AP2">
        <v>2</v>
      </c>
    </row>
    <row r="3" spans="1:42" ht="15.75" customHeight="1">
      <c r="A3" s="45" t="s">
        <v>79</v>
      </c>
      <c r="B3" s="45"/>
      <c r="C3" s="45"/>
      <c r="D3" s="45"/>
      <c r="E3" s="45"/>
      <c r="F3" s="46" t="s">
        <v>78</v>
      </c>
      <c r="G3" s="46"/>
      <c r="H3" s="46"/>
      <c r="I3" s="46"/>
      <c r="J3" s="46"/>
      <c r="Z3"/>
      <c r="AA3">
        <v>365164.02143</v>
      </c>
      <c r="AB3">
        <v>351552.81831</v>
      </c>
      <c r="AC3">
        <v>448387.13203</v>
      </c>
      <c r="AD3">
        <v>443062.52902</v>
      </c>
      <c r="AE3">
        <v>433939.07503</v>
      </c>
      <c r="AF3">
        <v>408889.91433</v>
      </c>
      <c r="AG3">
        <v>263895.1703</v>
      </c>
      <c r="AH3">
        <v>104083.06029</v>
      </c>
      <c r="AI3">
        <v>0</v>
      </c>
      <c r="AJ3">
        <v>0</v>
      </c>
      <c r="AK3">
        <v>0</v>
      </c>
      <c r="AL3" t="s">
        <v>73</v>
      </c>
      <c r="AM3" t="s">
        <v>74</v>
      </c>
      <c r="AN3">
        <v>1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J4" s="46"/>
      <c r="Z4"/>
      <c r="AA4">
        <v>284143.09962</v>
      </c>
      <c r="AB4">
        <v>296691.45425</v>
      </c>
      <c r="AC4">
        <v>362650.47483</v>
      </c>
      <c r="AD4">
        <v>356530.22416</v>
      </c>
      <c r="AE4">
        <v>346616.83369</v>
      </c>
      <c r="AF4">
        <v>316786.23245</v>
      </c>
      <c r="AG4">
        <v>180872.25504</v>
      </c>
      <c r="AH4">
        <v>20263.834939</v>
      </c>
      <c r="AI4">
        <v>0</v>
      </c>
      <c r="AJ4">
        <v>0</v>
      </c>
      <c r="AK4">
        <v>0</v>
      </c>
      <c r="AL4" t="s">
        <v>73</v>
      </c>
      <c r="AM4" t="s">
        <v>74</v>
      </c>
      <c r="AN4">
        <v>1</v>
      </c>
      <c r="AO4">
        <v>1</v>
      </c>
      <c r="AP4">
        <v>4</v>
      </c>
    </row>
    <row r="5" spans="1:42" ht="15.75" customHeight="1" thickBot="1">
      <c r="A5" s="25"/>
      <c r="B5" s="25" t="s">
        <v>83</v>
      </c>
      <c r="C5" s="25"/>
      <c r="D5" s="25"/>
      <c r="E5" s="37" t="s">
        <v>0</v>
      </c>
      <c r="F5" s="44" t="s">
        <v>82</v>
      </c>
      <c r="G5" s="44"/>
      <c r="H5" s="44"/>
      <c r="I5" s="44"/>
      <c r="J5" s="36" t="s">
        <v>48</v>
      </c>
      <c r="Z5"/>
      <c r="AA5">
        <v>16697.558167</v>
      </c>
      <c r="AB5">
        <v>2495.7417114</v>
      </c>
      <c r="AC5">
        <v>2680.9972595</v>
      </c>
      <c r="AD5">
        <v>3145.2256097</v>
      </c>
      <c r="AE5">
        <v>5647.0290312</v>
      </c>
      <c r="AF5">
        <v>15007.880094</v>
      </c>
      <c r="AG5">
        <v>41123.048916</v>
      </c>
      <c r="AH5">
        <v>72735.750658</v>
      </c>
      <c r="AI5">
        <v>0</v>
      </c>
      <c r="AJ5">
        <v>0</v>
      </c>
      <c r="AK5">
        <v>0</v>
      </c>
      <c r="AL5" t="s">
        <v>73</v>
      </c>
      <c r="AM5" t="s">
        <v>74</v>
      </c>
      <c r="AN5">
        <v>1</v>
      </c>
      <c r="AO5">
        <v>1</v>
      </c>
      <c r="AP5">
        <v>5</v>
      </c>
    </row>
    <row r="6" spans="1:42" s="5" customFormat="1" ht="15" customHeight="1" thickTop="1">
      <c r="A6" s="6"/>
      <c r="B6" s="6"/>
      <c r="C6" s="18"/>
      <c r="D6" s="22"/>
      <c r="E6" s="21"/>
      <c r="F6" s="18"/>
      <c r="G6" s="18"/>
      <c r="H6" s="18"/>
      <c r="I6" s="18"/>
      <c r="J6" s="7"/>
      <c r="Y6"/>
      <c r="Z6"/>
      <c r="AA6">
        <v>64323.363651</v>
      </c>
      <c r="AB6">
        <v>52365.622347</v>
      </c>
      <c r="AC6">
        <v>83055.659941</v>
      </c>
      <c r="AD6">
        <v>83387.079256</v>
      </c>
      <c r="AE6">
        <v>81675.212304</v>
      </c>
      <c r="AF6">
        <v>77095.801782</v>
      </c>
      <c r="AG6">
        <v>41899.866348</v>
      </c>
      <c r="AH6">
        <v>11083.474693</v>
      </c>
      <c r="AI6">
        <v>0</v>
      </c>
      <c r="AJ6">
        <v>0</v>
      </c>
      <c r="AK6">
        <v>0</v>
      </c>
      <c r="AL6" t="s">
        <v>73</v>
      </c>
      <c r="AM6" t="s">
        <v>74</v>
      </c>
      <c r="AN6">
        <v>1</v>
      </c>
      <c r="AO6">
        <v>1</v>
      </c>
      <c r="AP6">
        <v>6</v>
      </c>
    </row>
    <row r="7" spans="1:42" s="5" customFormat="1" ht="15" customHeight="1">
      <c r="A7" s="6"/>
      <c r="B7" s="35" t="s">
        <v>41</v>
      </c>
      <c r="C7" s="35" t="s">
        <v>76</v>
      </c>
      <c r="D7" s="35" t="s">
        <v>43</v>
      </c>
      <c r="E7" s="35" t="s">
        <v>44</v>
      </c>
      <c r="F7" s="35" t="s">
        <v>45</v>
      </c>
      <c r="G7" s="35" t="s">
        <v>46</v>
      </c>
      <c r="H7" s="35" t="s">
        <v>47</v>
      </c>
      <c r="I7" s="35" t="s">
        <v>42</v>
      </c>
      <c r="J7" s="7"/>
      <c r="Y7"/>
      <c r="Z7"/>
      <c r="AA7">
        <v>107512.251</v>
      </c>
      <c r="AB7">
        <v>19890.682962</v>
      </c>
      <c r="AC7">
        <v>80759.415734</v>
      </c>
      <c r="AD7">
        <v>125112.21889</v>
      </c>
      <c r="AE7">
        <v>159730.18373</v>
      </c>
      <c r="AF7">
        <v>180409.69206</v>
      </c>
      <c r="AG7">
        <v>143768.86107</v>
      </c>
      <c r="AH7">
        <v>35135.606459</v>
      </c>
      <c r="AI7">
        <v>0</v>
      </c>
      <c r="AJ7">
        <v>0</v>
      </c>
      <c r="AK7">
        <v>0</v>
      </c>
      <c r="AL7" t="s">
        <v>73</v>
      </c>
      <c r="AM7" t="s">
        <v>74</v>
      </c>
      <c r="AN7">
        <v>1</v>
      </c>
      <c r="AO7">
        <v>1</v>
      </c>
      <c r="AP7">
        <v>7</v>
      </c>
    </row>
    <row r="8" spans="1:42" s="5" customFormat="1" ht="15" customHeight="1">
      <c r="A8" s="6"/>
      <c r="B8" s="6"/>
      <c r="C8" s="19"/>
      <c r="D8" s="19"/>
      <c r="E8" s="19"/>
      <c r="F8" s="19"/>
      <c r="G8" s="19"/>
      <c r="H8" s="19"/>
      <c r="I8" s="19"/>
      <c r="J8" s="7"/>
      <c r="Y8"/>
      <c r="Z8"/>
      <c r="AA8">
        <v>12094.761452</v>
      </c>
      <c r="AB8">
        <v>792.78651029</v>
      </c>
      <c r="AC8">
        <v>3854.3632309</v>
      </c>
      <c r="AD8">
        <v>6873.369442</v>
      </c>
      <c r="AE8">
        <v>11306.815592</v>
      </c>
      <c r="AF8">
        <v>17626.574976</v>
      </c>
      <c r="AG8">
        <v>35659.619128</v>
      </c>
      <c r="AH8">
        <v>18985.903304</v>
      </c>
      <c r="AI8">
        <v>0</v>
      </c>
      <c r="AJ8">
        <v>0</v>
      </c>
      <c r="AK8">
        <v>0</v>
      </c>
      <c r="AL8" t="s">
        <v>73</v>
      </c>
      <c r="AM8" t="s">
        <v>74</v>
      </c>
      <c r="AN8">
        <v>1</v>
      </c>
      <c r="AO8">
        <v>1</v>
      </c>
      <c r="AP8">
        <v>8</v>
      </c>
    </row>
    <row r="9" spans="1:42" s="5" customFormat="1" ht="15" customHeight="1">
      <c r="A9" s="6"/>
      <c r="B9" s="32" t="s">
        <v>36</v>
      </c>
      <c r="C9" s="33" t="s">
        <v>77</v>
      </c>
      <c r="D9" s="32" t="s">
        <v>49</v>
      </c>
      <c r="E9" s="32" t="s">
        <v>50</v>
      </c>
      <c r="F9" s="32" t="s">
        <v>51</v>
      </c>
      <c r="G9" s="32" t="s">
        <v>52</v>
      </c>
      <c r="H9" s="32" t="s">
        <v>53</v>
      </c>
      <c r="I9" s="32" t="s">
        <v>37</v>
      </c>
      <c r="J9" s="7"/>
      <c r="Y9"/>
      <c r="Z9"/>
      <c r="AA9">
        <v>88286.340624</v>
      </c>
      <c r="AB9">
        <v>18764.128749</v>
      </c>
      <c r="AC9">
        <v>71537.423844</v>
      </c>
      <c r="AD9">
        <v>111852.38882</v>
      </c>
      <c r="AE9">
        <v>138390.84094</v>
      </c>
      <c r="AF9">
        <v>146204.8148</v>
      </c>
      <c r="AG9">
        <v>101970.27463</v>
      </c>
      <c r="AH9">
        <v>14682.043762</v>
      </c>
      <c r="AI9">
        <v>0</v>
      </c>
      <c r="AJ9">
        <v>0</v>
      </c>
      <c r="AK9">
        <v>0</v>
      </c>
      <c r="AL9" t="s">
        <v>73</v>
      </c>
      <c r="AM9" t="s">
        <v>74</v>
      </c>
      <c r="AN9">
        <v>1</v>
      </c>
      <c r="AO9">
        <v>1</v>
      </c>
      <c r="AP9">
        <v>9</v>
      </c>
    </row>
    <row r="10" spans="1:42" s="5" customFormat="1" ht="15" customHeight="1">
      <c r="A10" s="6"/>
      <c r="B10" s="34" t="s">
        <v>38</v>
      </c>
      <c r="C10" s="32" t="s">
        <v>39</v>
      </c>
      <c r="D10" s="32" t="s">
        <v>39</v>
      </c>
      <c r="E10" s="32" t="s">
        <v>39</v>
      </c>
      <c r="F10" s="32" t="s">
        <v>39</v>
      </c>
      <c r="G10" s="32" t="s">
        <v>39</v>
      </c>
      <c r="H10" s="32" t="s">
        <v>39</v>
      </c>
      <c r="I10" s="32" t="s">
        <v>40</v>
      </c>
      <c r="J10" s="7"/>
      <c r="Y10"/>
      <c r="Z10"/>
      <c r="AA10">
        <v>7131.1489203</v>
      </c>
      <c r="AB10">
        <v>333.76770231</v>
      </c>
      <c r="AC10">
        <v>5367.6286593</v>
      </c>
      <c r="AD10">
        <v>6386.4606267</v>
      </c>
      <c r="AE10">
        <v>10032.527194</v>
      </c>
      <c r="AF10">
        <v>16578.30229</v>
      </c>
      <c r="AG10">
        <v>6138.9673076</v>
      </c>
      <c r="AH10">
        <v>1467.6593934</v>
      </c>
      <c r="AI10">
        <v>0</v>
      </c>
      <c r="AJ10">
        <v>0</v>
      </c>
      <c r="AK10">
        <v>0</v>
      </c>
      <c r="AL10" t="s">
        <v>73</v>
      </c>
      <c r="AM10" t="s">
        <v>74</v>
      </c>
      <c r="AN10">
        <v>1</v>
      </c>
      <c r="AO10">
        <v>1</v>
      </c>
      <c r="AP10">
        <v>10</v>
      </c>
    </row>
    <row r="11" spans="1:42" s="23" customFormat="1" ht="15" customHeight="1">
      <c r="A11" s="8"/>
      <c r="B11" s="20"/>
      <c r="C11" s="20"/>
      <c r="D11" s="20"/>
      <c r="E11" s="20"/>
      <c r="F11" s="20"/>
      <c r="G11" s="20"/>
      <c r="H11" s="20"/>
      <c r="I11" s="20"/>
      <c r="J11" s="9"/>
      <c r="Y11"/>
      <c r="Z11"/>
      <c r="AA11">
        <v>37053.935602</v>
      </c>
      <c r="AB11">
        <v>7925.0544409</v>
      </c>
      <c r="AC11">
        <v>18808.569304</v>
      </c>
      <c r="AD11">
        <v>28061.612577</v>
      </c>
      <c r="AE11">
        <v>39476.319982</v>
      </c>
      <c r="AF11">
        <v>55683.542342</v>
      </c>
      <c r="AG11">
        <v>60227.287322</v>
      </c>
      <c r="AH11">
        <v>63837.995331</v>
      </c>
      <c r="AI11">
        <v>0</v>
      </c>
      <c r="AJ11">
        <v>0</v>
      </c>
      <c r="AK11">
        <v>0</v>
      </c>
      <c r="AL11" t="s">
        <v>73</v>
      </c>
      <c r="AM11" t="s">
        <v>74</v>
      </c>
      <c r="AN11">
        <v>1</v>
      </c>
      <c r="AO11">
        <v>1</v>
      </c>
      <c r="AP11">
        <v>11</v>
      </c>
    </row>
    <row r="12" spans="1:42" ht="4.5" customHeight="1">
      <c r="A12" s="6"/>
      <c r="B12" s="10"/>
      <c r="C12" s="10"/>
      <c r="D12" s="10"/>
      <c r="E12" s="10"/>
      <c r="F12" s="41"/>
      <c r="G12" s="11"/>
      <c r="H12" s="3"/>
      <c r="I12" s="26"/>
      <c r="J12" s="3"/>
      <c r="Y12"/>
      <c r="Z12"/>
      <c r="AA12">
        <v>39718.715441</v>
      </c>
      <c r="AB12">
        <v>12876.870855</v>
      </c>
      <c r="AC12">
        <v>32923.806416</v>
      </c>
      <c r="AD12">
        <v>43214.250616</v>
      </c>
      <c r="AE12">
        <v>47437.662599</v>
      </c>
      <c r="AF12">
        <v>54603.294049</v>
      </c>
      <c r="AG12">
        <v>54121.507648</v>
      </c>
      <c r="AH12">
        <v>40364.10056</v>
      </c>
      <c r="AI12">
        <v>0</v>
      </c>
      <c r="AJ12">
        <v>0</v>
      </c>
      <c r="AK12">
        <v>0</v>
      </c>
      <c r="AL12" t="s">
        <v>73</v>
      </c>
      <c r="AM12" t="s">
        <v>74</v>
      </c>
      <c r="AN12">
        <v>1</v>
      </c>
      <c r="AO12">
        <v>1</v>
      </c>
      <c r="AP12">
        <v>12</v>
      </c>
    </row>
    <row r="13" spans="1:42" s="12" customFormat="1" ht="19.5" customHeight="1">
      <c r="A13" s="29" t="s">
        <v>61</v>
      </c>
      <c r="B13" s="27">
        <f aca="true" t="shared" si="0" ref="B13:B39">+AA1</f>
        <v>11042459.671</v>
      </c>
      <c r="C13" s="27">
        <f aca="true" t="shared" si="1" ref="C13:C39">+AB1</f>
        <v>2104184.4944</v>
      </c>
      <c r="D13" s="27">
        <f aca="true" t="shared" si="2" ref="D13:D39">+AC1</f>
        <v>1419095.5858</v>
      </c>
      <c r="E13" s="27">
        <f aca="true" t="shared" si="3" ref="E13:E39">+AD1</f>
        <v>1527425.0842</v>
      </c>
      <c r="F13" s="27">
        <f aca="true" t="shared" si="4" ref="F13:F39">+AE1</f>
        <v>1542763.0452</v>
      </c>
      <c r="G13" s="27">
        <f aca="true" t="shared" si="5" ref="G13:G39">+AF1</f>
        <v>2242479.3125</v>
      </c>
      <c r="H13" s="27">
        <f aca="true" t="shared" si="6" ref="H13:H39">+AG1</f>
        <v>1022920.5433</v>
      </c>
      <c r="I13" s="27">
        <f aca="true" t="shared" si="7" ref="I13:I39">+AH1</f>
        <v>1183591.6055</v>
      </c>
      <c r="J13" s="39" t="s">
        <v>66</v>
      </c>
      <c r="Y13"/>
      <c r="Z13"/>
      <c r="AA13">
        <v>62032.499563</v>
      </c>
      <c r="AB13">
        <v>31494.29281</v>
      </c>
      <c r="AC13">
        <v>42150.067602</v>
      </c>
      <c r="AD13">
        <v>43733.150499</v>
      </c>
      <c r="AE13">
        <v>44540.179063</v>
      </c>
      <c r="AF13">
        <v>56610.550259</v>
      </c>
      <c r="AG13">
        <v>94698.897018</v>
      </c>
      <c r="AH13">
        <v>168618.21927</v>
      </c>
      <c r="AI13">
        <v>0</v>
      </c>
      <c r="AJ13">
        <v>0</v>
      </c>
      <c r="AK13">
        <v>0</v>
      </c>
      <c r="AL13" t="s">
        <v>73</v>
      </c>
      <c r="AM13" t="s">
        <v>74</v>
      </c>
      <c r="AN13">
        <v>1</v>
      </c>
      <c r="AO13">
        <v>1</v>
      </c>
      <c r="AP13">
        <v>13</v>
      </c>
    </row>
    <row r="14" spans="1:42" s="12" customFormat="1" ht="19.5" customHeight="1">
      <c r="A14" s="29" t="s">
        <v>1</v>
      </c>
      <c r="B14" s="27">
        <f t="shared" si="0"/>
        <v>611561.28261</v>
      </c>
      <c r="C14" s="27">
        <f t="shared" si="1"/>
        <v>423756.31456</v>
      </c>
      <c r="D14" s="27">
        <f t="shared" si="2"/>
        <v>623069.47502</v>
      </c>
      <c r="E14" s="27">
        <f t="shared" si="3"/>
        <v>683265.71564</v>
      </c>
      <c r="F14" s="27">
        <f t="shared" si="4"/>
        <v>725217.49462</v>
      </c>
      <c r="G14" s="27">
        <f t="shared" si="5"/>
        <v>756284.45971</v>
      </c>
      <c r="H14" s="27">
        <f t="shared" si="6"/>
        <v>616860.75009</v>
      </c>
      <c r="I14" s="27">
        <f t="shared" si="7"/>
        <v>412183.10141</v>
      </c>
      <c r="J14" s="39" t="s">
        <v>60</v>
      </c>
      <c r="Y14"/>
      <c r="Z14"/>
      <c r="AA14">
        <v>20582.032103</v>
      </c>
      <c r="AB14">
        <v>8007.5323364</v>
      </c>
      <c r="AC14">
        <v>11342.413105</v>
      </c>
      <c r="AD14">
        <v>10407.457059</v>
      </c>
      <c r="AE14">
        <v>10343.137663</v>
      </c>
      <c r="AF14">
        <v>16599.594657</v>
      </c>
      <c r="AG14">
        <v>40884.443546</v>
      </c>
      <c r="AH14">
        <v>70490.158055</v>
      </c>
      <c r="AI14">
        <v>0</v>
      </c>
      <c r="AJ14">
        <v>0</v>
      </c>
      <c r="AK14">
        <v>0</v>
      </c>
      <c r="AL14" t="s">
        <v>73</v>
      </c>
      <c r="AM14" t="s">
        <v>74</v>
      </c>
      <c r="AN14">
        <v>1</v>
      </c>
      <c r="AO14">
        <v>1</v>
      </c>
      <c r="AP14">
        <v>14</v>
      </c>
    </row>
    <row r="15" spans="1:42" s="12" customFormat="1" ht="19.5" customHeight="1">
      <c r="A15" s="30" t="s">
        <v>2</v>
      </c>
      <c r="B15" s="28">
        <f t="shared" si="0"/>
        <v>365164.02143</v>
      </c>
      <c r="C15" s="28">
        <f t="shared" si="1"/>
        <v>351552.81831</v>
      </c>
      <c r="D15" s="28">
        <f t="shared" si="2"/>
        <v>448387.13203</v>
      </c>
      <c r="E15" s="28">
        <f t="shared" si="3"/>
        <v>443062.52902</v>
      </c>
      <c r="F15" s="28">
        <f t="shared" si="4"/>
        <v>433939.07503</v>
      </c>
      <c r="G15" s="28">
        <f t="shared" si="5"/>
        <v>408889.91433</v>
      </c>
      <c r="H15" s="28">
        <f t="shared" si="6"/>
        <v>263895.1703</v>
      </c>
      <c r="I15" s="28">
        <f t="shared" si="7"/>
        <v>104083.06029</v>
      </c>
      <c r="J15" s="38" t="s">
        <v>67</v>
      </c>
      <c r="Y15"/>
      <c r="Z15"/>
      <c r="AA15">
        <v>13739.206144</v>
      </c>
      <c r="AB15">
        <v>4905.9220328</v>
      </c>
      <c r="AC15">
        <v>7639.0684415</v>
      </c>
      <c r="AD15">
        <v>9744.2129439</v>
      </c>
      <c r="AE15">
        <v>10337.025879</v>
      </c>
      <c r="AF15">
        <v>10141.489998</v>
      </c>
      <c r="AG15">
        <v>12133.434744</v>
      </c>
      <c r="AH15">
        <v>54551.196633</v>
      </c>
      <c r="AI15">
        <v>0</v>
      </c>
      <c r="AJ15">
        <v>0</v>
      </c>
      <c r="AK15">
        <v>0</v>
      </c>
      <c r="AL15" t="s">
        <v>73</v>
      </c>
      <c r="AM15" t="s">
        <v>74</v>
      </c>
      <c r="AN15">
        <v>1</v>
      </c>
      <c r="AO15">
        <v>1</v>
      </c>
      <c r="AP15">
        <v>15</v>
      </c>
    </row>
    <row r="16" spans="1:42" s="12" customFormat="1" ht="19.5" customHeight="1">
      <c r="A16" s="31" t="s">
        <v>3</v>
      </c>
      <c r="B16" s="28">
        <f t="shared" si="0"/>
        <v>284143.09962</v>
      </c>
      <c r="C16" s="28">
        <f t="shared" si="1"/>
        <v>296691.45425</v>
      </c>
      <c r="D16" s="28">
        <f t="shared" si="2"/>
        <v>362650.47483</v>
      </c>
      <c r="E16" s="28">
        <f t="shared" si="3"/>
        <v>356530.22416</v>
      </c>
      <c r="F16" s="28">
        <f t="shared" si="4"/>
        <v>346616.83369</v>
      </c>
      <c r="G16" s="28">
        <f t="shared" si="5"/>
        <v>316786.23245</v>
      </c>
      <c r="H16" s="28">
        <f t="shared" si="6"/>
        <v>180872.25504</v>
      </c>
      <c r="I16" s="28">
        <f t="shared" si="7"/>
        <v>20263.834939</v>
      </c>
      <c r="J16" s="38" t="s">
        <v>14</v>
      </c>
      <c r="Y16"/>
      <c r="Z16"/>
      <c r="AA16">
        <v>26167.959421</v>
      </c>
      <c r="AB16">
        <v>18045.633656</v>
      </c>
      <c r="AC16">
        <v>21997.344165</v>
      </c>
      <c r="AD16">
        <v>21800.382495</v>
      </c>
      <c r="AE16">
        <v>22642.981269</v>
      </c>
      <c r="AF16">
        <v>28443.454203</v>
      </c>
      <c r="AG16">
        <v>39653.979068</v>
      </c>
      <c r="AH16">
        <v>39872.728552</v>
      </c>
      <c r="AI16">
        <v>0</v>
      </c>
      <c r="AJ16">
        <v>0</v>
      </c>
      <c r="AK16">
        <v>0</v>
      </c>
      <c r="AL16" t="s">
        <v>73</v>
      </c>
      <c r="AM16" t="s">
        <v>74</v>
      </c>
      <c r="AN16">
        <v>1</v>
      </c>
      <c r="AO16">
        <v>1</v>
      </c>
      <c r="AP16">
        <v>16</v>
      </c>
    </row>
    <row r="17" spans="1:42" s="12" customFormat="1" ht="19.5" customHeight="1">
      <c r="A17" s="31" t="s">
        <v>4</v>
      </c>
      <c r="B17" s="28">
        <f t="shared" si="0"/>
        <v>16697.558167</v>
      </c>
      <c r="C17" s="28">
        <f t="shared" si="1"/>
        <v>2495.7417114</v>
      </c>
      <c r="D17" s="28">
        <f t="shared" si="2"/>
        <v>2680.9972595</v>
      </c>
      <c r="E17" s="28">
        <f t="shared" si="3"/>
        <v>3145.2256097</v>
      </c>
      <c r="F17" s="28">
        <f t="shared" si="4"/>
        <v>5647.0290312</v>
      </c>
      <c r="G17" s="28">
        <f t="shared" si="5"/>
        <v>15007.880094</v>
      </c>
      <c r="H17" s="28">
        <f t="shared" si="6"/>
        <v>41123.048916</v>
      </c>
      <c r="I17" s="28">
        <f t="shared" si="7"/>
        <v>72735.750658</v>
      </c>
      <c r="J17" s="38" t="s">
        <v>15</v>
      </c>
      <c r="Y17"/>
      <c r="Z17"/>
      <c r="AA17">
        <v>678.72711757</v>
      </c>
      <c r="AB17">
        <v>371.78017566</v>
      </c>
      <c r="AC17">
        <v>568.14968296</v>
      </c>
      <c r="AD17">
        <v>593.8834248</v>
      </c>
      <c r="AE17">
        <v>614.77257486</v>
      </c>
      <c r="AF17">
        <v>1093.2269767</v>
      </c>
      <c r="AG17">
        <v>562.07699226</v>
      </c>
      <c r="AH17">
        <v>865.33581281</v>
      </c>
      <c r="AI17">
        <v>0</v>
      </c>
      <c r="AJ17">
        <v>0</v>
      </c>
      <c r="AK17">
        <v>0</v>
      </c>
      <c r="AL17" t="s">
        <v>73</v>
      </c>
      <c r="AM17" t="s">
        <v>74</v>
      </c>
      <c r="AN17">
        <v>1</v>
      </c>
      <c r="AO17">
        <v>1</v>
      </c>
      <c r="AP17">
        <v>17</v>
      </c>
    </row>
    <row r="18" spans="1:42" s="12" customFormat="1" ht="19.5" customHeight="1">
      <c r="A18" s="31" t="s">
        <v>54</v>
      </c>
      <c r="B18" s="28">
        <f t="shared" si="0"/>
        <v>64323.363651</v>
      </c>
      <c r="C18" s="28">
        <f t="shared" si="1"/>
        <v>52365.622347</v>
      </c>
      <c r="D18" s="28">
        <f t="shared" si="2"/>
        <v>83055.659941</v>
      </c>
      <c r="E18" s="28">
        <f t="shared" si="3"/>
        <v>83387.079256</v>
      </c>
      <c r="F18" s="28">
        <f t="shared" si="4"/>
        <v>81675.212304</v>
      </c>
      <c r="G18" s="28">
        <f t="shared" si="5"/>
        <v>77095.801782</v>
      </c>
      <c r="H18" s="28">
        <f t="shared" si="6"/>
        <v>41899.866348</v>
      </c>
      <c r="I18" s="28">
        <f t="shared" si="7"/>
        <v>11083.474693</v>
      </c>
      <c r="J18" s="38" t="s">
        <v>16</v>
      </c>
      <c r="Y18"/>
      <c r="Z18"/>
      <c r="AA18">
        <v>864.5747763</v>
      </c>
      <c r="AB18">
        <v>163.42460848</v>
      </c>
      <c r="AC18">
        <v>603.09220726</v>
      </c>
      <c r="AD18">
        <v>1187.2145758</v>
      </c>
      <c r="AE18">
        <v>602.26167762</v>
      </c>
      <c r="AF18">
        <v>332.78442411</v>
      </c>
      <c r="AG18">
        <v>1464.962667</v>
      </c>
      <c r="AH18">
        <v>2838.8002171</v>
      </c>
      <c r="AI18">
        <v>0</v>
      </c>
      <c r="AJ18">
        <v>0</v>
      </c>
      <c r="AK18">
        <v>0</v>
      </c>
      <c r="AL18" t="s">
        <v>73</v>
      </c>
      <c r="AM18" t="s">
        <v>74</v>
      </c>
      <c r="AN18">
        <v>1</v>
      </c>
      <c r="AO18">
        <v>1</v>
      </c>
      <c r="AP18">
        <v>18</v>
      </c>
    </row>
    <row r="19" spans="1:42" s="12" customFormat="1" ht="19.5" customHeight="1">
      <c r="A19" s="30" t="s">
        <v>5</v>
      </c>
      <c r="B19" s="28">
        <f t="shared" si="0"/>
        <v>107512.251</v>
      </c>
      <c r="C19" s="28">
        <f t="shared" si="1"/>
        <v>19890.682962</v>
      </c>
      <c r="D19" s="28">
        <f t="shared" si="2"/>
        <v>80759.415734</v>
      </c>
      <c r="E19" s="28">
        <f t="shared" si="3"/>
        <v>125112.21889</v>
      </c>
      <c r="F19" s="28">
        <f t="shared" si="4"/>
        <v>159730.18373</v>
      </c>
      <c r="G19" s="28">
        <f t="shared" si="5"/>
        <v>180409.69206</v>
      </c>
      <c r="H19" s="28">
        <f t="shared" si="6"/>
        <v>143768.86107</v>
      </c>
      <c r="I19" s="28">
        <f t="shared" si="7"/>
        <v>35135.606459</v>
      </c>
      <c r="J19" s="38" t="s">
        <v>68</v>
      </c>
      <c r="Y19"/>
      <c r="Z19"/>
      <c r="AA19">
        <v>79.859574708</v>
      </c>
      <c r="AB19">
        <v>16.595185967</v>
      </c>
      <c r="AC19">
        <v>40.483937684</v>
      </c>
      <c r="AD19">
        <v>81.954041763</v>
      </c>
      <c r="AE19">
        <v>94.074220648</v>
      </c>
      <c r="AF19">
        <v>87.466668457</v>
      </c>
      <c r="AG19">
        <v>149.02672766</v>
      </c>
      <c r="AH19">
        <v>144.11950538</v>
      </c>
      <c r="AI19">
        <v>0</v>
      </c>
      <c r="AJ19">
        <v>0</v>
      </c>
      <c r="AK19">
        <v>0</v>
      </c>
      <c r="AL19" t="s">
        <v>73</v>
      </c>
      <c r="AM19" t="s">
        <v>74</v>
      </c>
      <c r="AN19">
        <v>1</v>
      </c>
      <c r="AO19">
        <v>1</v>
      </c>
      <c r="AP19">
        <v>19</v>
      </c>
    </row>
    <row r="20" spans="1:42" s="12" customFormat="1" ht="19.5" customHeight="1">
      <c r="A20" s="31" t="s">
        <v>62</v>
      </c>
      <c r="B20" s="28">
        <f t="shared" si="0"/>
        <v>12094.761452</v>
      </c>
      <c r="C20" s="28">
        <f t="shared" si="1"/>
        <v>792.78651029</v>
      </c>
      <c r="D20" s="28">
        <f t="shared" si="2"/>
        <v>3854.3632309</v>
      </c>
      <c r="E20" s="28">
        <f t="shared" si="3"/>
        <v>6873.369442</v>
      </c>
      <c r="F20" s="28">
        <f t="shared" si="4"/>
        <v>11306.815592</v>
      </c>
      <c r="G20" s="28">
        <f t="shared" si="5"/>
        <v>17626.574976</v>
      </c>
      <c r="H20" s="28">
        <f t="shared" si="6"/>
        <v>35659.619128</v>
      </c>
      <c r="I20" s="28">
        <f t="shared" si="7"/>
        <v>18985.903304</v>
      </c>
      <c r="J20" s="38" t="s">
        <v>69</v>
      </c>
      <c r="Y20"/>
      <c r="Z20"/>
      <c r="AA20">
        <v>111420.1386</v>
      </c>
      <c r="AB20">
        <v>60828.456234</v>
      </c>
      <c r="AC20">
        <v>116713.19653</v>
      </c>
      <c r="AD20">
        <v>142054.494</v>
      </c>
      <c r="AE20">
        <v>144075.95036</v>
      </c>
      <c r="AF20">
        <v>146608.03753</v>
      </c>
      <c r="AG20">
        <v>111031.13868</v>
      </c>
      <c r="AH20">
        <v>46584.258475</v>
      </c>
      <c r="AI20">
        <v>0</v>
      </c>
      <c r="AJ20">
        <v>0</v>
      </c>
      <c r="AK20">
        <v>0</v>
      </c>
      <c r="AL20" t="s">
        <v>73</v>
      </c>
      <c r="AM20" t="s">
        <v>74</v>
      </c>
      <c r="AN20">
        <v>1</v>
      </c>
      <c r="AO20">
        <v>1</v>
      </c>
      <c r="AP20">
        <v>20</v>
      </c>
    </row>
    <row r="21" spans="1:42" s="12" customFormat="1" ht="19.5" customHeight="1">
      <c r="A21" s="31" t="s">
        <v>63</v>
      </c>
      <c r="B21" s="28">
        <f t="shared" si="0"/>
        <v>88286.340624</v>
      </c>
      <c r="C21" s="28">
        <f t="shared" si="1"/>
        <v>18764.128749</v>
      </c>
      <c r="D21" s="28">
        <f t="shared" si="2"/>
        <v>71537.423844</v>
      </c>
      <c r="E21" s="28">
        <f t="shared" si="3"/>
        <v>111852.38882</v>
      </c>
      <c r="F21" s="28">
        <f t="shared" si="4"/>
        <v>138390.84094</v>
      </c>
      <c r="G21" s="28">
        <f t="shared" si="5"/>
        <v>146204.8148</v>
      </c>
      <c r="H21" s="28">
        <f t="shared" si="6"/>
        <v>101970.27463</v>
      </c>
      <c r="I21" s="28">
        <f t="shared" si="7"/>
        <v>14682.043762</v>
      </c>
      <c r="J21" s="38" t="s">
        <v>70</v>
      </c>
      <c r="Y21"/>
      <c r="Z21"/>
      <c r="AA21">
        <v>25192.15748</v>
      </c>
      <c r="AB21">
        <v>9039.6646882</v>
      </c>
      <c r="AC21">
        <v>27430.769123</v>
      </c>
      <c r="AD21">
        <v>38560.926551</v>
      </c>
      <c r="AE21">
        <v>35155.960456</v>
      </c>
      <c r="AF21">
        <v>34272.245544</v>
      </c>
      <c r="AG21">
        <v>22170.707013</v>
      </c>
      <c r="AH21">
        <v>6391.9521984</v>
      </c>
      <c r="AI21">
        <v>0</v>
      </c>
      <c r="AJ21">
        <v>0</v>
      </c>
      <c r="AK21">
        <v>0</v>
      </c>
      <c r="AL21" t="s">
        <v>73</v>
      </c>
      <c r="AM21" t="s">
        <v>74</v>
      </c>
      <c r="AN21">
        <v>1</v>
      </c>
      <c r="AO21">
        <v>1</v>
      </c>
      <c r="AP21">
        <v>21</v>
      </c>
    </row>
    <row r="22" spans="1:42" s="12" customFormat="1" ht="19.5" customHeight="1">
      <c r="A22" s="31" t="s">
        <v>64</v>
      </c>
      <c r="B22" s="28">
        <f t="shared" si="0"/>
        <v>7131.1489203</v>
      </c>
      <c r="C22" s="28">
        <f t="shared" si="1"/>
        <v>333.76770231</v>
      </c>
      <c r="D22" s="28">
        <f t="shared" si="2"/>
        <v>5367.6286593</v>
      </c>
      <c r="E22" s="28">
        <f t="shared" si="3"/>
        <v>6386.4606267</v>
      </c>
      <c r="F22" s="28">
        <f t="shared" si="4"/>
        <v>10032.527194</v>
      </c>
      <c r="G22" s="28">
        <f t="shared" si="5"/>
        <v>16578.30229</v>
      </c>
      <c r="H22" s="28">
        <f t="shared" si="6"/>
        <v>6138.9673076</v>
      </c>
      <c r="I22" s="28">
        <f t="shared" si="7"/>
        <v>1467.6593934</v>
      </c>
      <c r="J22" s="38" t="s">
        <v>71</v>
      </c>
      <c r="Y22"/>
      <c r="Z22"/>
      <c r="AA22">
        <v>86227.981117</v>
      </c>
      <c r="AB22">
        <v>51788.791546</v>
      </c>
      <c r="AC22">
        <v>89282.427405</v>
      </c>
      <c r="AD22">
        <v>103493.56745</v>
      </c>
      <c r="AE22">
        <v>108919.98991</v>
      </c>
      <c r="AF22">
        <v>112335.79198</v>
      </c>
      <c r="AG22">
        <v>88860.431667</v>
      </c>
      <c r="AH22">
        <v>40192.306276</v>
      </c>
      <c r="AI22">
        <v>0</v>
      </c>
      <c r="AJ22">
        <v>0</v>
      </c>
      <c r="AK22">
        <v>0</v>
      </c>
      <c r="AL22" t="s">
        <v>73</v>
      </c>
      <c r="AM22" t="s">
        <v>74</v>
      </c>
      <c r="AN22">
        <v>1</v>
      </c>
      <c r="AO22">
        <v>1</v>
      </c>
      <c r="AP22">
        <v>22</v>
      </c>
    </row>
    <row r="23" spans="1:42" s="12" customFormat="1" ht="19.5" customHeight="1">
      <c r="A23" s="30" t="s">
        <v>6</v>
      </c>
      <c r="B23" s="28">
        <f t="shared" si="0"/>
        <v>37053.935602</v>
      </c>
      <c r="C23" s="28">
        <f t="shared" si="1"/>
        <v>7925.0544409</v>
      </c>
      <c r="D23" s="28">
        <f t="shared" si="2"/>
        <v>18808.569304</v>
      </c>
      <c r="E23" s="28">
        <f t="shared" si="3"/>
        <v>28061.612577</v>
      </c>
      <c r="F23" s="28">
        <f t="shared" si="4"/>
        <v>39476.319982</v>
      </c>
      <c r="G23" s="28">
        <f t="shared" si="5"/>
        <v>55683.542342</v>
      </c>
      <c r="H23" s="28">
        <f t="shared" si="6"/>
        <v>60227.287322</v>
      </c>
      <c r="I23" s="28">
        <f t="shared" si="7"/>
        <v>63837.995331</v>
      </c>
      <c r="J23" s="38" t="s">
        <v>17</v>
      </c>
      <c r="Y23"/>
      <c r="Z23"/>
      <c r="AA23">
        <v>28141.419167</v>
      </c>
      <c r="AB23">
        <v>11869.549229</v>
      </c>
      <c r="AC23">
        <v>26679.452225</v>
      </c>
      <c r="AD23">
        <v>32366.023014</v>
      </c>
      <c r="AE23">
        <v>35212.472527</v>
      </c>
      <c r="AF23">
        <v>38846.499811</v>
      </c>
      <c r="AG23">
        <v>33060.236447</v>
      </c>
      <c r="AH23">
        <v>19620.304679</v>
      </c>
      <c r="AI23">
        <v>0</v>
      </c>
      <c r="AJ23">
        <v>0</v>
      </c>
      <c r="AK23">
        <v>0</v>
      </c>
      <c r="AL23" t="s">
        <v>73</v>
      </c>
      <c r="AM23" t="s">
        <v>74</v>
      </c>
      <c r="AN23">
        <v>1</v>
      </c>
      <c r="AO23">
        <v>1</v>
      </c>
      <c r="AP23">
        <v>23</v>
      </c>
    </row>
    <row r="24" spans="1:42" s="12" customFormat="1" ht="19.5" customHeight="1">
      <c r="A24" s="30" t="s">
        <v>7</v>
      </c>
      <c r="B24" s="28">
        <f t="shared" si="0"/>
        <v>39718.715441</v>
      </c>
      <c r="C24" s="28">
        <f t="shared" si="1"/>
        <v>12876.870855</v>
      </c>
      <c r="D24" s="28">
        <f t="shared" si="2"/>
        <v>32923.806416</v>
      </c>
      <c r="E24" s="28">
        <f t="shared" si="3"/>
        <v>43214.250616</v>
      </c>
      <c r="F24" s="28">
        <f t="shared" si="4"/>
        <v>47437.662599</v>
      </c>
      <c r="G24" s="28">
        <f t="shared" si="5"/>
        <v>54603.294049</v>
      </c>
      <c r="H24" s="28">
        <f t="shared" si="6"/>
        <v>54121.507648</v>
      </c>
      <c r="I24" s="28">
        <f t="shared" si="7"/>
        <v>40364.10056</v>
      </c>
      <c r="J24" s="38" t="s">
        <v>18</v>
      </c>
      <c r="Y24"/>
      <c r="Z24"/>
      <c r="AA24">
        <v>19105.578064</v>
      </c>
      <c r="AB24">
        <v>9299.3112986</v>
      </c>
      <c r="AC24">
        <v>18896.622763</v>
      </c>
      <c r="AD24">
        <v>22392.179956</v>
      </c>
      <c r="AE24">
        <v>25137.1595</v>
      </c>
      <c r="AF24">
        <v>28215.322198</v>
      </c>
      <c r="AG24">
        <v>19889.169669</v>
      </c>
      <c r="AH24">
        <v>6749.4733595</v>
      </c>
      <c r="AI24">
        <v>0</v>
      </c>
      <c r="AJ24">
        <v>0</v>
      </c>
      <c r="AK24">
        <v>0</v>
      </c>
      <c r="AL24" t="s">
        <v>73</v>
      </c>
      <c r="AM24" t="s">
        <v>74</v>
      </c>
      <c r="AN24">
        <v>1</v>
      </c>
      <c r="AO24">
        <v>1</v>
      </c>
      <c r="AP24">
        <v>24</v>
      </c>
    </row>
    <row r="25" spans="1:42" s="12" customFormat="1" ht="19.5" customHeight="1">
      <c r="A25" s="30" t="s">
        <v>8</v>
      </c>
      <c r="B25" s="28">
        <f t="shared" si="0"/>
        <v>62032.499563</v>
      </c>
      <c r="C25" s="28">
        <f t="shared" si="1"/>
        <v>31494.29281</v>
      </c>
      <c r="D25" s="28">
        <f t="shared" si="2"/>
        <v>42150.067602</v>
      </c>
      <c r="E25" s="28">
        <f t="shared" si="3"/>
        <v>43733.150499</v>
      </c>
      <c r="F25" s="28">
        <f t="shared" si="4"/>
        <v>44540.179063</v>
      </c>
      <c r="G25" s="28">
        <f t="shared" si="5"/>
        <v>56610.550259</v>
      </c>
      <c r="H25" s="28">
        <f t="shared" si="6"/>
        <v>94698.897018</v>
      </c>
      <c r="I25" s="28">
        <f t="shared" si="7"/>
        <v>168618.21927</v>
      </c>
      <c r="J25" s="38" t="s">
        <v>19</v>
      </c>
      <c r="Y25"/>
      <c r="Z25"/>
      <c r="AA25">
        <v>36637.591191</v>
      </c>
      <c r="AB25">
        <v>30282.26513</v>
      </c>
      <c r="AC25">
        <v>43353.689548</v>
      </c>
      <c r="AD25">
        <v>48206.59948</v>
      </c>
      <c r="AE25">
        <v>46943.757753</v>
      </c>
      <c r="AF25">
        <v>41566.593677</v>
      </c>
      <c r="AG25">
        <v>26115.26415</v>
      </c>
      <c r="AH25">
        <v>11275.418278</v>
      </c>
      <c r="AI25">
        <v>0</v>
      </c>
      <c r="AJ25">
        <v>0</v>
      </c>
      <c r="AK25">
        <v>0</v>
      </c>
      <c r="AL25" t="s">
        <v>73</v>
      </c>
      <c r="AM25" t="s">
        <v>74</v>
      </c>
      <c r="AN25">
        <v>1</v>
      </c>
      <c r="AO25">
        <v>1</v>
      </c>
      <c r="AP25">
        <v>25</v>
      </c>
    </row>
    <row r="26" spans="1:42" s="12" customFormat="1" ht="19.5" customHeight="1">
      <c r="A26" s="31" t="s">
        <v>55</v>
      </c>
      <c r="B26" s="28">
        <f t="shared" si="0"/>
        <v>20582.032103</v>
      </c>
      <c r="C26" s="28">
        <f t="shared" si="1"/>
        <v>8007.5323364</v>
      </c>
      <c r="D26" s="28">
        <f t="shared" si="2"/>
        <v>11342.413105</v>
      </c>
      <c r="E26" s="28">
        <f t="shared" si="3"/>
        <v>10407.457059</v>
      </c>
      <c r="F26" s="28">
        <f t="shared" si="4"/>
        <v>10343.137663</v>
      </c>
      <c r="G26" s="28">
        <f t="shared" si="5"/>
        <v>16599.594657</v>
      </c>
      <c r="H26" s="28">
        <f t="shared" si="6"/>
        <v>40884.443546</v>
      </c>
      <c r="I26" s="28">
        <f t="shared" si="7"/>
        <v>70490.158055</v>
      </c>
      <c r="J26" s="38" t="s">
        <v>20</v>
      </c>
      <c r="Y26"/>
      <c r="Z26"/>
      <c r="AA26">
        <v>2343.392694</v>
      </c>
      <c r="AB26">
        <v>337.66588846</v>
      </c>
      <c r="AC26">
        <v>352.66286794</v>
      </c>
      <c r="AD26">
        <v>528.76499617</v>
      </c>
      <c r="AE26">
        <v>1626.6001257</v>
      </c>
      <c r="AF26">
        <v>3707.3762954</v>
      </c>
      <c r="AG26">
        <v>9795.7614014</v>
      </c>
      <c r="AH26">
        <v>2547.1099603</v>
      </c>
      <c r="AI26">
        <v>0</v>
      </c>
      <c r="AJ26">
        <v>0</v>
      </c>
      <c r="AK26">
        <v>0</v>
      </c>
      <c r="AL26" t="s">
        <v>73</v>
      </c>
      <c r="AM26" t="s">
        <v>74</v>
      </c>
      <c r="AN26">
        <v>1</v>
      </c>
      <c r="AO26">
        <v>1</v>
      </c>
      <c r="AP26">
        <v>26</v>
      </c>
    </row>
    <row r="27" spans="1:42" s="12" customFormat="1" ht="19.5" customHeight="1">
      <c r="A27" s="31" t="s">
        <v>9</v>
      </c>
      <c r="B27" s="28">
        <f t="shared" si="0"/>
        <v>13739.206144</v>
      </c>
      <c r="C27" s="28">
        <f t="shared" si="1"/>
        <v>4905.9220328</v>
      </c>
      <c r="D27" s="28">
        <f t="shared" si="2"/>
        <v>7639.0684415</v>
      </c>
      <c r="E27" s="28">
        <f t="shared" si="3"/>
        <v>9744.2129439</v>
      </c>
      <c r="F27" s="28">
        <f t="shared" si="4"/>
        <v>10337.025879</v>
      </c>
      <c r="G27" s="28">
        <f t="shared" si="5"/>
        <v>10141.489998</v>
      </c>
      <c r="H27" s="28">
        <f t="shared" si="6"/>
        <v>12133.434744</v>
      </c>
      <c r="I27" s="28">
        <f t="shared" si="7"/>
        <v>54551.196633</v>
      </c>
      <c r="J27" s="38" t="s">
        <v>21</v>
      </c>
      <c r="Y27"/>
      <c r="Z27"/>
      <c r="AA27">
        <v>500141.14401</v>
      </c>
      <c r="AB27">
        <v>362927.85833</v>
      </c>
      <c r="AC27">
        <v>506356.27849</v>
      </c>
      <c r="AD27">
        <v>541211.22165</v>
      </c>
      <c r="AE27">
        <v>581141.54426</v>
      </c>
      <c r="AF27">
        <v>609676.42219</v>
      </c>
      <c r="AG27">
        <v>505829.61141</v>
      </c>
      <c r="AH27">
        <v>365598.84294</v>
      </c>
      <c r="AI27">
        <v>0</v>
      </c>
      <c r="AJ27">
        <v>0</v>
      </c>
      <c r="AK27">
        <v>0</v>
      </c>
      <c r="AL27" t="s">
        <v>73</v>
      </c>
      <c r="AM27" t="s">
        <v>74</v>
      </c>
      <c r="AN27">
        <v>1</v>
      </c>
      <c r="AO27">
        <v>1</v>
      </c>
      <c r="AP27">
        <v>27</v>
      </c>
    </row>
    <row r="28" spans="1:42" s="12" customFormat="1" ht="19.5" customHeight="1">
      <c r="A28" s="31" t="s">
        <v>10</v>
      </c>
      <c r="B28" s="28">
        <f t="shared" si="0"/>
        <v>26167.959421</v>
      </c>
      <c r="C28" s="28">
        <f t="shared" si="1"/>
        <v>18045.633656</v>
      </c>
      <c r="D28" s="28">
        <f t="shared" si="2"/>
        <v>21997.344165</v>
      </c>
      <c r="E28" s="28">
        <f t="shared" si="3"/>
        <v>21800.382495</v>
      </c>
      <c r="F28" s="28">
        <f t="shared" si="4"/>
        <v>22642.981269</v>
      </c>
      <c r="G28" s="28">
        <f t="shared" si="5"/>
        <v>28443.454203</v>
      </c>
      <c r="H28" s="28">
        <f t="shared" si="6"/>
        <v>39653.979068</v>
      </c>
      <c r="I28" s="28">
        <f t="shared" si="7"/>
        <v>39872.728552</v>
      </c>
      <c r="J28" s="38" t="s">
        <v>22</v>
      </c>
      <c r="Y28"/>
      <c r="Z28"/>
      <c r="AA28">
        <v>11042459.671</v>
      </c>
      <c r="AB28">
        <v>2507212.1026</v>
      </c>
      <c r="AC28">
        <v>1732647.7372</v>
      </c>
      <c r="AD28">
        <v>1047269.6574</v>
      </c>
      <c r="AE28">
        <v>2518954.8382</v>
      </c>
      <c r="AF28">
        <v>1734845.4912</v>
      </c>
      <c r="AG28">
        <v>1501529.8442</v>
      </c>
      <c r="AH28">
        <v>0</v>
      </c>
      <c r="AI28">
        <v>0</v>
      </c>
      <c r="AJ28">
        <v>0</v>
      </c>
      <c r="AK28">
        <v>0</v>
      </c>
      <c r="AL28" t="s">
        <v>73</v>
      </c>
      <c r="AM28" t="s">
        <v>75</v>
      </c>
      <c r="AN28">
        <v>1</v>
      </c>
      <c r="AO28">
        <v>1</v>
      </c>
      <c r="AP28">
        <v>1</v>
      </c>
    </row>
    <row r="29" spans="1:42" s="12" customFormat="1" ht="19.5" customHeight="1">
      <c r="A29" s="31" t="s">
        <v>11</v>
      </c>
      <c r="B29" s="28">
        <f t="shared" si="0"/>
        <v>678.72711757</v>
      </c>
      <c r="C29" s="28">
        <f t="shared" si="1"/>
        <v>371.78017566</v>
      </c>
      <c r="D29" s="28">
        <f t="shared" si="2"/>
        <v>568.14968296</v>
      </c>
      <c r="E29" s="28">
        <f t="shared" si="3"/>
        <v>593.8834248</v>
      </c>
      <c r="F29" s="28">
        <f t="shared" si="4"/>
        <v>614.77257486</v>
      </c>
      <c r="G29" s="28">
        <f t="shared" si="5"/>
        <v>1093.2269767</v>
      </c>
      <c r="H29" s="28">
        <f t="shared" si="6"/>
        <v>562.07699226</v>
      </c>
      <c r="I29" s="28">
        <f t="shared" si="7"/>
        <v>865.33581281</v>
      </c>
      <c r="J29" s="38" t="s">
        <v>23</v>
      </c>
      <c r="Y29"/>
      <c r="Z29"/>
      <c r="AA29">
        <v>611561.28261</v>
      </c>
      <c r="AB29">
        <v>411859.17791</v>
      </c>
      <c r="AC29">
        <v>534704.7926</v>
      </c>
      <c r="AD29">
        <v>635301.27473</v>
      </c>
      <c r="AE29">
        <v>571340.77777</v>
      </c>
      <c r="AF29">
        <v>715195.02585</v>
      </c>
      <c r="AG29">
        <v>964883.38874</v>
      </c>
      <c r="AH29">
        <v>0</v>
      </c>
      <c r="AI29">
        <v>0</v>
      </c>
      <c r="AJ29">
        <v>0</v>
      </c>
      <c r="AK29">
        <v>0</v>
      </c>
      <c r="AL29" t="s">
        <v>73</v>
      </c>
      <c r="AM29" t="s">
        <v>75</v>
      </c>
      <c r="AN29">
        <v>1</v>
      </c>
      <c r="AO29">
        <v>1</v>
      </c>
      <c r="AP29">
        <v>2</v>
      </c>
    </row>
    <row r="30" spans="1:42" s="12" customFormat="1" ht="19.5" customHeight="1">
      <c r="A30" s="31" t="s">
        <v>12</v>
      </c>
      <c r="B30" s="28">
        <f t="shared" si="0"/>
        <v>864.5747763</v>
      </c>
      <c r="C30" s="28">
        <f t="shared" si="1"/>
        <v>163.42460848</v>
      </c>
      <c r="D30" s="28">
        <f t="shared" si="2"/>
        <v>603.09220726</v>
      </c>
      <c r="E30" s="28">
        <f t="shared" si="3"/>
        <v>1187.2145758</v>
      </c>
      <c r="F30" s="28">
        <f t="shared" si="4"/>
        <v>602.26167762</v>
      </c>
      <c r="G30" s="28">
        <f t="shared" si="5"/>
        <v>332.78442411</v>
      </c>
      <c r="H30" s="28">
        <f t="shared" si="6"/>
        <v>1464.962667</v>
      </c>
      <c r="I30" s="28">
        <f t="shared" si="7"/>
        <v>2838.8002171</v>
      </c>
      <c r="J30" s="38" t="s">
        <v>24</v>
      </c>
      <c r="Y30"/>
      <c r="Z30"/>
      <c r="AA30">
        <v>365164.02143</v>
      </c>
      <c r="AB30">
        <v>135696.41444</v>
      </c>
      <c r="AC30">
        <v>264426.54842</v>
      </c>
      <c r="AD30">
        <v>353278.58204</v>
      </c>
      <c r="AE30">
        <v>359574.9631</v>
      </c>
      <c r="AF30">
        <v>512916.94204</v>
      </c>
      <c r="AG30">
        <v>711520.02331</v>
      </c>
      <c r="AH30">
        <v>0</v>
      </c>
      <c r="AI30">
        <v>0</v>
      </c>
      <c r="AJ30">
        <v>0</v>
      </c>
      <c r="AK30">
        <v>0</v>
      </c>
      <c r="AL30" t="s">
        <v>73</v>
      </c>
      <c r="AM30" t="s">
        <v>75</v>
      </c>
      <c r="AN30">
        <v>1</v>
      </c>
      <c r="AO30">
        <v>1</v>
      </c>
      <c r="AP30">
        <v>3</v>
      </c>
    </row>
    <row r="31" spans="1:42" s="12" customFormat="1" ht="19.5" customHeight="1">
      <c r="A31" s="30" t="s">
        <v>13</v>
      </c>
      <c r="B31" s="28">
        <f t="shared" si="0"/>
        <v>79.859574708</v>
      </c>
      <c r="C31" s="28">
        <f t="shared" si="1"/>
        <v>16.595185967</v>
      </c>
      <c r="D31" s="28">
        <f t="shared" si="2"/>
        <v>40.483937684</v>
      </c>
      <c r="E31" s="28">
        <f t="shared" si="3"/>
        <v>81.954041763</v>
      </c>
      <c r="F31" s="28">
        <f t="shared" si="4"/>
        <v>94.074220648</v>
      </c>
      <c r="G31" s="28">
        <f t="shared" si="5"/>
        <v>87.466668457</v>
      </c>
      <c r="H31" s="28">
        <f t="shared" si="6"/>
        <v>149.02672766</v>
      </c>
      <c r="I31" s="28">
        <f t="shared" si="7"/>
        <v>144.11950538</v>
      </c>
      <c r="J31" s="38" t="s">
        <v>25</v>
      </c>
      <c r="Y31"/>
      <c r="Z31"/>
      <c r="AA31">
        <v>284143.09962</v>
      </c>
      <c r="AB31">
        <v>110476.69954</v>
      </c>
      <c r="AC31">
        <v>221586.68104</v>
      </c>
      <c r="AD31">
        <v>269704.68653</v>
      </c>
      <c r="AE31">
        <v>290155.74096</v>
      </c>
      <c r="AF31">
        <v>383697.67783</v>
      </c>
      <c r="AG31">
        <v>531271.2319</v>
      </c>
      <c r="AH31">
        <v>0</v>
      </c>
      <c r="AI31">
        <v>0</v>
      </c>
      <c r="AJ31">
        <v>0</v>
      </c>
      <c r="AK31">
        <v>0</v>
      </c>
      <c r="AL31" t="s">
        <v>73</v>
      </c>
      <c r="AM31" t="s">
        <v>75</v>
      </c>
      <c r="AN31">
        <v>1</v>
      </c>
      <c r="AO31">
        <v>1</v>
      </c>
      <c r="AP31">
        <v>4</v>
      </c>
    </row>
    <row r="32" spans="1:42" s="12" customFormat="1" ht="19.5" customHeight="1">
      <c r="A32" s="29" t="s">
        <v>26</v>
      </c>
      <c r="B32" s="27">
        <f t="shared" si="0"/>
        <v>111420.1386</v>
      </c>
      <c r="C32" s="27">
        <f t="shared" si="1"/>
        <v>60828.456234</v>
      </c>
      <c r="D32" s="27">
        <f t="shared" si="2"/>
        <v>116713.19653</v>
      </c>
      <c r="E32" s="27">
        <f t="shared" si="3"/>
        <v>142054.494</v>
      </c>
      <c r="F32" s="27">
        <f t="shared" si="4"/>
        <v>144075.95036</v>
      </c>
      <c r="G32" s="27">
        <f t="shared" si="5"/>
        <v>146608.03753</v>
      </c>
      <c r="H32" s="27">
        <f t="shared" si="6"/>
        <v>111031.13868</v>
      </c>
      <c r="I32" s="27">
        <f t="shared" si="7"/>
        <v>46584.258475</v>
      </c>
      <c r="J32" s="39" t="s">
        <v>29</v>
      </c>
      <c r="Y32"/>
      <c r="Z32"/>
      <c r="AA32">
        <v>16697.558167</v>
      </c>
      <c r="AB32">
        <v>11109.343504</v>
      </c>
      <c r="AC32">
        <v>10936.280406</v>
      </c>
      <c r="AD32">
        <v>19524.021215</v>
      </c>
      <c r="AE32">
        <v>9218.914985</v>
      </c>
      <c r="AF32">
        <v>25407.022809</v>
      </c>
      <c r="AG32">
        <v>33188.621848</v>
      </c>
      <c r="AH32">
        <v>0</v>
      </c>
      <c r="AI32">
        <v>0</v>
      </c>
      <c r="AJ32">
        <v>0</v>
      </c>
      <c r="AK32">
        <v>0</v>
      </c>
      <c r="AL32" t="s">
        <v>73</v>
      </c>
      <c r="AM32" t="s">
        <v>75</v>
      </c>
      <c r="AN32">
        <v>1</v>
      </c>
      <c r="AO32">
        <v>1</v>
      </c>
      <c r="AP32">
        <v>5</v>
      </c>
    </row>
    <row r="33" spans="1:42" s="12" customFormat="1" ht="19.5" customHeight="1">
      <c r="A33" s="30" t="s">
        <v>27</v>
      </c>
      <c r="B33" s="28">
        <f t="shared" si="0"/>
        <v>25192.15748</v>
      </c>
      <c r="C33" s="28">
        <f t="shared" si="1"/>
        <v>9039.6646882</v>
      </c>
      <c r="D33" s="28">
        <f t="shared" si="2"/>
        <v>27430.769123</v>
      </c>
      <c r="E33" s="28">
        <f t="shared" si="3"/>
        <v>38560.926551</v>
      </c>
      <c r="F33" s="28">
        <f t="shared" si="4"/>
        <v>35155.960456</v>
      </c>
      <c r="G33" s="28">
        <f t="shared" si="5"/>
        <v>34272.245544</v>
      </c>
      <c r="H33" s="28">
        <f t="shared" si="6"/>
        <v>22170.707013</v>
      </c>
      <c r="I33" s="28">
        <f t="shared" si="7"/>
        <v>6391.9521984</v>
      </c>
      <c r="J33" s="38" t="s">
        <v>30</v>
      </c>
      <c r="Y33"/>
      <c r="Z33"/>
      <c r="AA33">
        <v>64323.363651</v>
      </c>
      <c r="AB33">
        <v>14110.371397</v>
      </c>
      <c r="AC33">
        <v>31903.586977</v>
      </c>
      <c r="AD33">
        <v>64049.8743</v>
      </c>
      <c r="AE33">
        <v>60200.307153</v>
      </c>
      <c r="AF33">
        <v>103812.2414</v>
      </c>
      <c r="AG33">
        <v>147060.16956</v>
      </c>
      <c r="AH33">
        <v>0</v>
      </c>
      <c r="AI33">
        <v>0</v>
      </c>
      <c r="AJ33">
        <v>0</v>
      </c>
      <c r="AK33">
        <v>0</v>
      </c>
      <c r="AL33" t="s">
        <v>73</v>
      </c>
      <c r="AM33" t="s">
        <v>75</v>
      </c>
      <c r="AN33">
        <v>1</v>
      </c>
      <c r="AO33">
        <v>1</v>
      </c>
      <c r="AP33">
        <v>6</v>
      </c>
    </row>
    <row r="34" spans="1:42" s="12" customFormat="1" ht="19.5" customHeight="1">
      <c r="A34" s="30" t="s">
        <v>28</v>
      </c>
      <c r="B34" s="28">
        <f t="shared" si="0"/>
        <v>86227.981117</v>
      </c>
      <c r="C34" s="28">
        <f t="shared" si="1"/>
        <v>51788.791546</v>
      </c>
      <c r="D34" s="28">
        <f t="shared" si="2"/>
        <v>89282.427405</v>
      </c>
      <c r="E34" s="28">
        <f t="shared" si="3"/>
        <v>103493.56745</v>
      </c>
      <c r="F34" s="28">
        <f t="shared" si="4"/>
        <v>108919.98991</v>
      </c>
      <c r="G34" s="28">
        <f t="shared" si="5"/>
        <v>112335.79198</v>
      </c>
      <c r="H34" s="28">
        <f t="shared" si="6"/>
        <v>88860.431667</v>
      </c>
      <c r="I34" s="28">
        <f t="shared" si="7"/>
        <v>40192.306276</v>
      </c>
      <c r="J34" s="38" t="s">
        <v>31</v>
      </c>
      <c r="Y34"/>
      <c r="Z34"/>
      <c r="AA34">
        <v>107512.251</v>
      </c>
      <c r="AB34">
        <v>110254.77333</v>
      </c>
      <c r="AC34">
        <v>150323.91355</v>
      </c>
      <c r="AD34">
        <v>144379.34154</v>
      </c>
      <c r="AE34">
        <v>105907.30277</v>
      </c>
      <c r="AF34">
        <v>70834.70017</v>
      </c>
      <c r="AG34">
        <v>72887.081771</v>
      </c>
      <c r="AH34">
        <v>0</v>
      </c>
      <c r="AI34">
        <v>0</v>
      </c>
      <c r="AJ34">
        <v>0</v>
      </c>
      <c r="AK34">
        <v>0</v>
      </c>
      <c r="AL34" t="s">
        <v>73</v>
      </c>
      <c r="AM34" t="s">
        <v>75</v>
      </c>
      <c r="AN34">
        <v>1</v>
      </c>
      <c r="AO34">
        <v>1</v>
      </c>
      <c r="AP34">
        <v>7</v>
      </c>
    </row>
    <row r="35" spans="1:42" s="12" customFormat="1" ht="19.5" customHeight="1">
      <c r="A35" s="31" t="s">
        <v>56</v>
      </c>
      <c r="B35" s="28">
        <f t="shared" si="0"/>
        <v>28141.419167</v>
      </c>
      <c r="C35" s="28">
        <f t="shared" si="1"/>
        <v>11869.549229</v>
      </c>
      <c r="D35" s="28">
        <f t="shared" si="2"/>
        <v>26679.452225</v>
      </c>
      <c r="E35" s="28">
        <f t="shared" si="3"/>
        <v>32366.023014</v>
      </c>
      <c r="F35" s="28">
        <f t="shared" si="4"/>
        <v>35212.472527</v>
      </c>
      <c r="G35" s="28">
        <f t="shared" si="5"/>
        <v>38846.499811</v>
      </c>
      <c r="H35" s="28">
        <f t="shared" si="6"/>
        <v>33060.236447</v>
      </c>
      <c r="I35" s="28">
        <f t="shared" si="7"/>
        <v>19620.304679</v>
      </c>
      <c r="J35" s="38" t="s">
        <v>32</v>
      </c>
      <c r="Y35"/>
      <c r="Z35"/>
      <c r="AA35">
        <v>12094.761452</v>
      </c>
      <c r="AB35">
        <v>29640.916312</v>
      </c>
      <c r="AC35">
        <v>15516.135683</v>
      </c>
      <c r="AD35">
        <v>6182.3961174</v>
      </c>
      <c r="AE35">
        <v>7953.2144626</v>
      </c>
      <c r="AF35">
        <v>2937.0541464</v>
      </c>
      <c r="AG35">
        <v>500.88582474</v>
      </c>
      <c r="AH35">
        <v>0</v>
      </c>
      <c r="AI35">
        <v>0</v>
      </c>
      <c r="AJ35">
        <v>0</v>
      </c>
      <c r="AK35">
        <v>0</v>
      </c>
      <c r="AL35" t="s">
        <v>73</v>
      </c>
      <c r="AM35" t="s">
        <v>75</v>
      </c>
      <c r="AN35">
        <v>1</v>
      </c>
      <c r="AO35">
        <v>1</v>
      </c>
      <c r="AP35">
        <v>8</v>
      </c>
    </row>
    <row r="36" spans="1:42" s="12" customFormat="1" ht="19.5" customHeight="1">
      <c r="A36" s="31" t="s">
        <v>57</v>
      </c>
      <c r="B36" s="28">
        <f t="shared" si="0"/>
        <v>19105.578064</v>
      </c>
      <c r="C36" s="28">
        <f t="shared" si="1"/>
        <v>9299.3112986</v>
      </c>
      <c r="D36" s="28">
        <f t="shared" si="2"/>
        <v>18896.622763</v>
      </c>
      <c r="E36" s="28">
        <f t="shared" si="3"/>
        <v>22392.179956</v>
      </c>
      <c r="F36" s="28">
        <f t="shared" si="4"/>
        <v>25137.1595</v>
      </c>
      <c r="G36" s="28">
        <f t="shared" si="5"/>
        <v>28215.322198</v>
      </c>
      <c r="H36" s="28">
        <f t="shared" si="6"/>
        <v>19889.169669</v>
      </c>
      <c r="I36" s="28">
        <f t="shared" si="7"/>
        <v>6749.4733595</v>
      </c>
      <c r="J36" s="38" t="s">
        <v>33</v>
      </c>
      <c r="Y36"/>
      <c r="Z36"/>
      <c r="AA36">
        <v>88286.340624</v>
      </c>
      <c r="AB36">
        <v>79716.35323</v>
      </c>
      <c r="AC36">
        <v>133331.84056</v>
      </c>
      <c r="AD36">
        <v>131548.92322</v>
      </c>
      <c r="AE36">
        <v>95562.805528</v>
      </c>
      <c r="AF36">
        <v>62674.457388</v>
      </c>
      <c r="AG36">
        <v>37827.65404</v>
      </c>
      <c r="AH36">
        <v>0</v>
      </c>
      <c r="AI36">
        <v>0</v>
      </c>
      <c r="AJ36">
        <v>0</v>
      </c>
      <c r="AK36">
        <v>0</v>
      </c>
      <c r="AL36" t="s">
        <v>73</v>
      </c>
      <c r="AM36" t="s">
        <v>75</v>
      </c>
      <c r="AN36">
        <v>1</v>
      </c>
      <c r="AO36">
        <v>1</v>
      </c>
      <c r="AP36">
        <v>9</v>
      </c>
    </row>
    <row r="37" spans="1:42" s="12" customFormat="1" ht="19.5" customHeight="1">
      <c r="A37" s="31" t="s">
        <v>58</v>
      </c>
      <c r="B37" s="28">
        <f t="shared" si="0"/>
        <v>36637.591191</v>
      </c>
      <c r="C37" s="28">
        <f t="shared" si="1"/>
        <v>30282.26513</v>
      </c>
      <c r="D37" s="28">
        <f t="shared" si="2"/>
        <v>43353.689548</v>
      </c>
      <c r="E37" s="28">
        <f t="shared" si="3"/>
        <v>48206.59948</v>
      </c>
      <c r="F37" s="28">
        <f t="shared" si="4"/>
        <v>46943.757753</v>
      </c>
      <c r="G37" s="28">
        <f t="shared" si="5"/>
        <v>41566.593677</v>
      </c>
      <c r="H37" s="28">
        <f t="shared" si="6"/>
        <v>26115.26415</v>
      </c>
      <c r="I37" s="28">
        <f t="shared" si="7"/>
        <v>11275.418278</v>
      </c>
      <c r="J37" s="38" t="s">
        <v>34</v>
      </c>
      <c r="Y37"/>
      <c r="Z37"/>
      <c r="AA37">
        <v>7131.1489203</v>
      </c>
      <c r="AB37">
        <v>897.50379167</v>
      </c>
      <c r="AC37">
        <v>1475.9373076</v>
      </c>
      <c r="AD37">
        <v>6648.0222008</v>
      </c>
      <c r="AE37">
        <v>2391.2827773</v>
      </c>
      <c r="AF37">
        <v>5223.1886362</v>
      </c>
      <c r="AG37">
        <v>34558.541906</v>
      </c>
      <c r="AH37">
        <v>0</v>
      </c>
      <c r="AI37">
        <v>0</v>
      </c>
      <c r="AJ37">
        <v>0</v>
      </c>
      <c r="AK37">
        <v>0</v>
      </c>
      <c r="AL37" t="s">
        <v>73</v>
      </c>
      <c r="AM37" t="s">
        <v>75</v>
      </c>
      <c r="AN37">
        <v>1</v>
      </c>
      <c r="AO37">
        <v>1</v>
      </c>
      <c r="AP37">
        <v>10</v>
      </c>
    </row>
    <row r="38" spans="1:42" s="12" customFormat="1" ht="19.5" customHeight="1">
      <c r="A38" s="31" t="s">
        <v>59</v>
      </c>
      <c r="B38" s="28">
        <f t="shared" si="0"/>
        <v>2343.392694</v>
      </c>
      <c r="C38" s="28">
        <f t="shared" si="1"/>
        <v>337.66588846</v>
      </c>
      <c r="D38" s="28">
        <f t="shared" si="2"/>
        <v>352.66286794</v>
      </c>
      <c r="E38" s="28">
        <f t="shared" si="3"/>
        <v>528.76499617</v>
      </c>
      <c r="F38" s="28">
        <f t="shared" si="4"/>
        <v>1626.6001257</v>
      </c>
      <c r="G38" s="28">
        <f t="shared" si="5"/>
        <v>3707.3762954</v>
      </c>
      <c r="H38" s="28">
        <f t="shared" si="6"/>
        <v>9795.7614014</v>
      </c>
      <c r="I38" s="28">
        <f t="shared" si="7"/>
        <v>2547.1099603</v>
      </c>
      <c r="J38" s="38" t="s">
        <v>35</v>
      </c>
      <c r="Y38"/>
      <c r="Z38"/>
      <c r="AA38">
        <v>37053.935602</v>
      </c>
      <c r="AB38">
        <v>26837.519725</v>
      </c>
      <c r="AC38">
        <v>26887.55075</v>
      </c>
      <c r="AD38">
        <v>39578.702179</v>
      </c>
      <c r="AE38">
        <v>29227.090222</v>
      </c>
      <c r="AF38">
        <v>41609.195582</v>
      </c>
      <c r="AG38">
        <v>71950.459182</v>
      </c>
      <c r="AH38">
        <v>0</v>
      </c>
      <c r="AI38">
        <v>0</v>
      </c>
      <c r="AJ38">
        <v>0</v>
      </c>
      <c r="AK38">
        <v>0</v>
      </c>
      <c r="AL38" t="s">
        <v>73</v>
      </c>
      <c r="AM38" t="s">
        <v>75</v>
      </c>
      <c r="AN38">
        <v>1</v>
      </c>
      <c r="AO38">
        <v>1</v>
      </c>
      <c r="AP38">
        <v>11</v>
      </c>
    </row>
    <row r="39" spans="1:42" s="12" customFormat="1" ht="19.5" customHeight="1">
      <c r="A39" s="29" t="s">
        <v>65</v>
      </c>
      <c r="B39" s="27">
        <f t="shared" si="0"/>
        <v>500141.14401</v>
      </c>
      <c r="C39" s="27">
        <f t="shared" si="1"/>
        <v>362927.85833</v>
      </c>
      <c r="D39" s="27">
        <f t="shared" si="2"/>
        <v>506356.27849</v>
      </c>
      <c r="E39" s="27">
        <f t="shared" si="3"/>
        <v>541211.22165</v>
      </c>
      <c r="F39" s="27">
        <f t="shared" si="4"/>
        <v>581141.54426</v>
      </c>
      <c r="G39" s="27">
        <f t="shared" si="5"/>
        <v>609676.42219</v>
      </c>
      <c r="H39" s="27">
        <f t="shared" si="6"/>
        <v>505829.61141</v>
      </c>
      <c r="I39" s="27">
        <f t="shared" si="7"/>
        <v>365598.84294</v>
      </c>
      <c r="J39" s="39" t="s">
        <v>72</v>
      </c>
      <c r="Y39"/>
      <c r="Z39"/>
      <c r="AA39">
        <v>39718.715441</v>
      </c>
      <c r="AB39">
        <v>38246.688006</v>
      </c>
      <c r="AC39">
        <v>38257.078006</v>
      </c>
      <c r="AD39">
        <v>40865.271258</v>
      </c>
      <c r="AE39">
        <v>33252.25661</v>
      </c>
      <c r="AF39">
        <v>40193.55645</v>
      </c>
      <c r="AG39">
        <v>53363.050734</v>
      </c>
      <c r="AH39">
        <v>0</v>
      </c>
      <c r="AI39">
        <v>0</v>
      </c>
      <c r="AJ39">
        <v>0</v>
      </c>
      <c r="AK39">
        <v>0</v>
      </c>
      <c r="AL39" t="s">
        <v>73</v>
      </c>
      <c r="AM39" t="s">
        <v>75</v>
      </c>
      <c r="AN39">
        <v>1</v>
      </c>
      <c r="AO39">
        <v>1</v>
      </c>
      <c r="AP39">
        <v>12</v>
      </c>
    </row>
    <row r="40" spans="1:42" s="16" customFormat="1" ht="4.5" customHeight="1" thickBot="1">
      <c r="A40" s="14"/>
      <c r="B40" s="15"/>
      <c r="C40" s="15"/>
      <c r="D40" s="15"/>
      <c r="E40" s="15"/>
      <c r="F40" s="15"/>
      <c r="G40" s="15"/>
      <c r="H40" s="15"/>
      <c r="I40" s="24"/>
      <c r="J40" s="40"/>
      <c r="Y40"/>
      <c r="Z40"/>
      <c r="AA40">
        <v>62032.499563</v>
      </c>
      <c r="AB40">
        <v>100680.03913</v>
      </c>
      <c r="AC40">
        <v>54720.633664</v>
      </c>
      <c r="AD40">
        <v>57120.074422</v>
      </c>
      <c r="AE40">
        <v>43321.001388</v>
      </c>
      <c r="AF40">
        <v>49599.711415</v>
      </c>
      <c r="AG40">
        <v>55118.436575</v>
      </c>
      <c r="AH40">
        <v>0</v>
      </c>
      <c r="AI40">
        <v>0</v>
      </c>
      <c r="AJ40">
        <v>0</v>
      </c>
      <c r="AK40">
        <v>0</v>
      </c>
      <c r="AL40" t="s">
        <v>73</v>
      </c>
      <c r="AM40" t="s">
        <v>75</v>
      </c>
      <c r="AN40">
        <v>1</v>
      </c>
      <c r="AO40">
        <v>1</v>
      </c>
      <c r="AP40">
        <v>13</v>
      </c>
    </row>
    <row r="41" spans="1:42" s="12" customFormat="1" ht="12" customHeight="1" thickTop="1">
      <c r="A41" s="13"/>
      <c r="B41" s="17"/>
      <c r="C41" s="17"/>
      <c r="D41" s="17"/>
      <c r="E41" s="17"/>
      <c r="F41" s="17"/>
      <c r="G41" s="17"/>
      <c r="H41" s="17"/>
      <c r="I41" s="17"/>
      <c r="J41" s="17"/>
      <c r="Z41"/>
      <c r="AA41">
        <v>20582.032103</v>
      </c>
      <c r="AB41">
        <v>43451.501675</v>
      </c>
      <c r="AC41">
        <v>16417.008982</v>
      </c>
      <c r="AD41">
        <v>19309.852817</v>
      </c>
      <c r="AE41">
        <v>11277.626029</v>
      </c>
      <c r="AF41">
        <v>12707.950388</v>
      </c>
      <c r="AG41">
        <v>12795.250891</v>
      </c>
      <c r="AH41">
        <v>0</v>
      </c>
      <c r="AI41">
        <v>0</v>
      </c>
      <c r="AJ41">
        <v>0</v>
      </c>
      <c r="AK41">
        <v>0</v>
      </c>
      <c r="AL41" t="s">
        <v>73</v>
      </c>
      <c r="AM41" t="s">
        <v>75</v>
      </c>
      <c r="AN41">
        <v>1</v>
      </c>
      <c r="AO41">
        <v>1</v>
      </c>
      <c r="AP41">
        <v>14</v>
      </c>
    </row>
    <row r="42" spans="1:42" s="12" customFormat="1" ht="12" customHeight="1">
      <c r="A42" s="13"/>
      <c r="B42" s="17"/>
      <c r="C42" s="17"/>
      <c r="D42" s="17"/>
      <c r="E42" s="17"/>
      <c r="F42" s="17"/>
      <c r="G42" s="17"/>
      <c r="H42" s="17"/>
      <c r="I42" s="17"/>
      <c r="J42" s="17"/>
      <c r="Z42"/>
      <c r="AA42">
        <v>13739.206144</v>
      </c>
      <c r="AB42">
        <v>25390.663447</v>
      </c>
      <c r="AC42">
        <v>15105.714404</v>
      </c>
      <c r="AD42">
        <v>12702.773387</v>
      </c>
      <c r="AE42">
        <v>8229.2090157</v>
      </c>
      <c r="AF42">
        <v>8099.235316</v>
      </c>
      <c r="AG42">
        <v>9189.8355359</v>
      </c>
      <c r="AH42">
        <v>0</v>
      </c>
      <c r="AI42">
        <v>0</v>
      </c>
      <c r="AJ42">
        <v>0</v>
      </c>
      <c r="AK42">
        <v>0</v>
      </c>
      <c r="AL42" t="s">
        <v>73</v>
      </c>
      <c r="AM42" t="s">
        <v>75</v>
      </c>
      <c r="AN42">
        <v>1</v>
      </c>
      <c r="AO42">
        <v>1</v>
      </c>
      <c r="AP42">
        <v>15</v>
      </c>
    </row>
    <row r="43" spans="26:42" ht="16.5">
      <c r="Z43"/>
      <c r="AA43">
        <v>26167.959421</v>
      </c>
      <c r="AB43">
        <v>29989.631378</v>
      </c>
      <c r="AC43">
        <v>22200.623038</v>
      </c>
      <c r="AD43">
        <v>23479.103287</v>
      </c>
      <c r="AE43">
        <v>22502.724528</v>
      </c>
      <c r="AF43">
        <v>26873.948013</v>
      </c>
      <c r="AG43">
        <v>31573.107873</v>
      </c>
      <c r="AH43">
        <v>0</v>
      </c>
      <c r="AI43">
        <v>0</v>
      </c>
      <c r="AJ43">
        <v>0</v>
      </c>
      <c r="AK43">
        <v>0</v>
      </c>
      <c r="AL43" t="s">
        <v>73</v>
      </c>
      <c r="AM43" t="s">
        <v>75</v>
      </c>
      <c r="AN43">
        <v>1</v>
      </c>
      <c r="AO43">
        <v>1</v>
      </c>
      <c r="AP43">
        <v>16</v>
      </c>
    </row>
    <row r="44" spans="26:42" ht="16.5">
      <c r="Z44"/>
      <c r="AA44">
        <v>678.72711757</v>
      </c>
      <c r="AB44">
        <v>1012.5657459</v>
      </c>
      <c r="AC44">
        <v>293.67425143</v>
      </c>
      <c r="AD44">
        <v>438.1586044</v>
      </c>
      <c r="AE44">
        <v>436.86575024</v>
      </c>
      <c r="AF44">
        <v>1158.530025</v>
      </c>
      <c r="AG44">
        <v>584.7901123</v>
      </c>
      <c r="AH44">
        <v>0</v>
      </c>
      <c r="AI44">
        <v>0</v>
      </c>
      <c r="AJ44">
        <v>0</v>
      </c>
      <c r="AK44">
        <v>0</v>
      </c>
      <c r="AL44" t="s">
        <v>73</v>
      </c>
      <c r="AM44" t="s">
        <v>75</v>
      </c>
      <c r="AN44">
        <v>1</v>
      </c>
      <c r="AO44">
        <v>1</v>
      </c>
      <c r="AP44">
        <v>17</v>
      </c>
    </row>
    <row r="45" spans="26:42" ht="16.5">
      <c r="Z45"/>
      <c r="AA45">
        <v>864.5747763</v>
      </c>
      <c r="AB45">
        <v>835.67688288</v>
      </c>
      <c r="AC45">
        <v>703.61298884</v>
      </c>
      <c r="AD45">
        <v>1190.1863271</v>
      </c>
      <c r="AE45">
        <v>874.57606453</v>
      </c>
      <c r="AF45">
        <v>760.04767417</v>
      </c>
      <c r="AG45">
        <v>975.4521637</v>
      </c>
      <c r="AH45">
        <v>0</v>
      </c>
      <c r="AI45">
        <v>0</v>
      </c>
      <c r="AJ45">
        <v>0</v>
      </c>
      <c r="AK45">
        <v>0</v>
      </c>
      <c r="AL45" t="s">
        <v>73</v>
      </c>
      <c r="AM45" t="s">
        <v>75</v>
      </c>
      <c r="AN45">
        <v>1</v>
      </c>
      <c r="AO45">
        <v>1</v>
      </c>
      <c r="AP45">
        <v>18</v>
      </c>
    </row>
    <row r="46" spans="26:42" ht="16.5">
      <c r="Z46"/>
      <c r="AA46">
        <v>79.859574708</v>
      </c>
      <c r="AB46">
        <v>143.74327952</v>
      </c>
      <c r="AC46">
        <v>89.068211541</v>
      </c>
      <c r="AD46">
        <v>79.30328345</v>
      </c>
      <c r="AE46">
        <v>58.163680939</v>
      </c>
      <c r="AF46">
        <v>40.920197203</v>
      </c>
      <c r="AG46">
        <v>44.337167478</v>
      </c>
      <c r="AH46">
        <v>0</v>
      </c>
      <c r="AI46">
        <v>0</v>
      </c>
      <c r="AJ46">
        <v>0</v>
      </c>
      <c r="AK46">
        <v>0</v>
      </c>
      <c r="AL46" t="s">
        <v>73</v>
      </c>
      <c r="AM46" t="s">
        <v>75</v>
      </c>
      <c r="AN46">
        <v>1</v>
      </c>
      <c r="AO46">
        <v>1</v>
      </c>
      <c r="AP46">
        <v>19</v>
      </c>
    </row>
    <row r="47" spans="26:42" ht="16.5">
      <c r="Z47"/>
      <c r="AA47">
        <v>111420.1386</v>
      </c>
      <c r="AB47">
        <v>65643.263372</v>
      </c>
      <c r="AC47">
        <v>97133.829189</v>
      </c>
      <c r="AD47">
        <v>114414.83471</v>
      </c>
      <c r="AE47">
        <v>102331.25129</v>
      </c>
      <c r="AF47">
        <v>132194.17439</v>
      </c>
      <c r="AG47">
        <v>193499.07808</v>
      </c>
      <c r="AH47">
        <v>0</v>
      </c>
      <c r="AI47">
        <v>0</v>
      </c>
      <c r="AJ47">
        <v>0</v>
      </c>
      <c r="AK47">
        <v>0</v>
      </c>
      <c r="AL47" t="s">
        <v>73</v>
      </c>
      <c r="AM47" t="s">
        <v>75</v>
      </c>
      <c r="AN47">
        <v>1</v>
      </c>
      <c r="AO47">
        <v>1</v>
      </c>
      <c r="AP47">
        <v>20</v>
      </c>
    </row>
    <row r="48" spans="26:42" ht="16.5">
      <c r="Z48"/>
      <c r="AA48">
        <v>25192.15748</v>
      </c>
      <c r="AB48">
        <v>16109.518854</v>
      </c>
      <c r="AC48">
        <v>25111.588947</v>
      </c>
      <c r="AD48">
        <v>27180.403557</v>
      </c>
      <c r="AE48">
        <v>23666.394308</v>
      </c>
      <c r="AF48">
        <v>28365.676992</v>
      </c>
      <c r="AG48">
        <v>37957.292432</v>
      </c>
      <c r="AH48">
        <v>0</v>
      </c>
      <c r="AI48">
        <v>0</v>
      </c>
      <c r="AJ48">
        <v>0</v>
      </c>
      <c r="AK48">
        <v>0</v>
      </c>
      <c r="AL48" t="s">
        <v>73</v>
      </c>
      <c r="AM48" t="s">
        <v>75</v>
      </c>
      <c r="AN48">
        <v>1</v>
      </c>
      <c r="AO48">
        <v>1</v>
      </c>
      <c r="AP48">
        <v>21</v>
      </c>
    </row>
    <row r="49" spans="26:42" ht="16.5">
      <c r="Z49"/>
      <c r="AA49">
        <v>86227.981117</v>
      </c>
      <c r="AB49">
        <v>49533.744517</v>
      </c>
      <c r="AC49">
        <v>72022.240242</v>
      </c>
      <c r="AD49">
        <v>87234.431152</v>
      </c>
      <c r="AE49">
        <v>78664.856983</v>
      </c>
      <c r="AF49">
        <v>103828.49739</v>
      </c>
      <c r="AG49">
        <v>155541.78565</v>
      </c>
      <c r="AH49">
        <v>0</v>
      </c>
      <c r="AI49">
        <v>0</v>
      </c>
      <c r="AJ49">
        <v>0</v>
      </c>
      <c r="AK49">
        <v>0</v>
      </c>
      <c r="AL49" t="s">
        <v>73</v>
      </c>
      <c r="AM49" t="s">
        <v>75</v>
      </c>
      <c r="AN49">
        <v>1</v>
      </c>
      <c r="AO49">
        <v>1</v>
      </c>
      <c r="AP49">
        <v>22</v>
      </c>
    </row>
    <row r="50" spans="26:42" ht="16.5">
      <c r="Z50"/>
      <c r="AA50">
        <v>28141.419167</v>
      </c>
      <c r="AB50">
        <v>19430.759659</v>
      </c>
      <c r="AC50">
        <v>25316.678047</v>
      </c>
      <c r="AD50">
        <v>29032.23581</v>
      </c>
      <c r="AE50">
        <v>23729.728817</v>
      </c>
      <c r="AF50">
        <v>31524.098148</v>
      </c>
      <c r="AG50">
        <v>48817.165641</v>
      </c>
      <c r="AH50">
        <v>0</v>
      </c>
      <c r="AI50">
        <v>0</v>
      </c>
      <c r="AJ50">
        <v>0</v>
      </c>
      <c r="AK50">
        <v>0</v>
      </c>
      <c r="AL50" t="s">
        <v>73</v>
      </c>
      <c r="AM50" t="s">
        <v>75</v>
      </c>
      <c r="AN50">
        <v>1</v>
      </c>
      <c r="AO50">
        <v>1</v>
      </c>
      <c r="AP50">
        <v>23</v>
      </c>
    </row>
  </sheetData>
  <mergeCells count="4">
    <mergeCell ref="F5:I5"/>
    <mergeCell ref="A3:E3"/>
    <mergeCell ref="F3:J3"/>
    <mergeCell ref="G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2007-07-12T01:49:27Z</cp:lastPrinted>
  <dcterms:created xsi:type="dcterms:W3CDTF">2002-05-02T02:52:34Z</dcterms:created>
  <dcterms:modified xsi:type="dcterms:W3CDTF">2007-08-10T08:23:54Z</dcterms:modified>
  <cp:category/>
  <cp:version/>
  <cp:contentType/>
  <cp:contentStatus/>
</cp:coreProperties>
</file>