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<sst xmlns="http://schemas.openxmlformats.org/spreadsheetml/2006/main" count="170" uniqueCount="92">
  <si>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</si>
  <si>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</si>
  <si>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</si>
  <si>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</si>
  <si>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</si>
  <si>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</si>
  <si>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</si>
  <si>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</si>
  <si>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</si>
  <si>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</si>
  <si>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</si>
  <si>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</si>
  <si>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</si>
  <si>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</si>
  <si>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</si>
  <si>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</si>
  <si>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</si>
  <si>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</si>
  <si>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</si>
  <si>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</si>
  <si>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</si>
  <si>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</si>
  <si>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</si>
  <si>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</si>
  <si>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</si>
  <si>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</si>
  <si>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</si>
  <si>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</si>
  <si>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</si>
  <si>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</si>
  <si>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</si>
  <si>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</si>
  <si>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</si>
  <si>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</si>
  <si>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</si>
  <si>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</si>
  <si>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</si>
  <si>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</si>
  <si>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</si>
  <si>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</si>
  <si>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</si>
  <si>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</si>
  <si>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</si>
  <si>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</si>
  <si>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</si>
  <si>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</si>
  <si>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</si>
  <si>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</si>
  <si>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</si>
  <si>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</si>
  <si>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</si>
  <si>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</si>
  <si>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</si>
  <si>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</si>
  <si>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</si>
  <si>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</si>
  <si>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</si>
  <si>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</si>
  <si>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</si>
  <si>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</si>
  <si>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</si>
  <si>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</si>
  <si>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</si>
  <si>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</si>
  <si>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</si>
  <si>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</si>
  <si>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</si>
  <si>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</si>
  <si>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</si>
  <si>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</si>
  <si>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</si>
  <si>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</si>
  <si>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</si>
  <si>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</si>
  <si>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</si>
  <si>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</si>
  <si>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</si>
  <si>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</si>
  <si>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</si>
  <si>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</si>
  <si>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</si>
  <si>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</si>
  <si>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</si>
  <si>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</si>
  <si>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</si>
  <si>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</si>
  <si>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</si>
  <si>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</si>
  <si>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90年家庭收支調查報告</t>
  </si>
  <si>
    <t>The Survey of Family Income and Expenditure, 2001</t>
  </si>
  <si>
    <t>2001</t>
  </si>
  <si>
    <t>民國九十年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</si>
</sst>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3" sqref="A13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11042459.671</v>
      </c>
      <c r="AB1">
        <v>2507212.1026</v>
      </c>
      <c r="AC1">
        <v>1732647.7372</v>
      </c>
      <c r="AD1">
        <v>1047269.6574</v>
      </c>
      <c r="AE1">
        <v>2518954.8382</v>
      </c>
      <c r="AF1">
        <v>1734845.4912</v>
      </c>
      <c r="AG1">
        <v>1501529.8442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1</v>
      </c>
      <c r="AO1">
        <v>1</v>
      </c>
      <c r="AP1">
        <v>1</v>
      </c>
    </row>
    <row r="2" spans="25:42" ht="15.75" customHeight="1">
      <c r="Y2"/>
      <c r="Z2"/>
      <c r="AA2">
        <v>611561.28261</v>
      </c>
      <c r="AB2">
        <v>411859.17791</v>
      </c>
      <c r="AC2">
        <v>534704.7926</v>
      </c>
      <c r="AD2">
        <v>635301.27473</v>
      </c>
      <c r="AE2">
        <v>571340.77777</v>
      </c>
      <c r="AF2">
        <v>715195.02585</v>
      </c>
      <c r="AG2">
        <v>964883.38874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1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365164.02143</v>
      </c>
      <c r="AB3">
        <v>135696.41444</v>
      </c>
      <c r="AC3">
        <v>264426.54842</v>
      </c>
      <c r="AD3">
        <v>353278.58204</v>
      </c>
      <c r="AE3">
        <v>359574.9631</v>
      </c>
      <c r="AF3">
        <v>512916.94204</v>
      </c>
      <c r="AG3">
        <v>711520.02331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1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284143.09962</v>
      </c>
      <c r="AB4">
        <v>110476.69954</v>
      </c>
      <c r="AC4">
        <v>221586.68104</v>
      </c>
      <c r="AD4">
        <v>269704.68653</v>
      </c>
      <c r="AE4">
        <v>290155.74096</v>
      </c>
      <c r="AF4">
        <v>383697.67783</v>
      </c>
      <c r="AG4">
        <v>531271.2319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1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16697.558167</v>
      </c>
      <c r="AB5">
        <v>11109.343504</v>
      </c>
      <c r="AC5">
        <v>10936.280406</v>
      </c>
      <c r="AD5">
        <v>19524.021215</v>
      </c>
      <c r="AE5">
        <v>9218.914985</v>
      </c>
      <c r="AF5">
        <v>25407.022809</v>
      </c>
      <c r="AG5">
        <v>33188.621848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1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64323.363651</v>
      </c>
      <c r="AB6">
        <v>14110.371397</v>
      </c>
      <c r="AC6">
        <v>31903.586977</v>
      </c>
      <c r="AD6">
        <v>64049.8743</v>
      </c>
      <c r="AE6">
        <v>60200.307153</v>
      </c>
      <c r="AF6">
        <v>103812.2414</v>
      </c>
      <c r="AG6">
        <v>147060.16956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1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107512.251</v>
      </c>
      <c r="AB7">
        <v>110254.77333</v>
      </c>
      <c r="AC7">
        <v>150323.91355</v>
      </c>
      <c r="AD7">
        <v>144379.34154</v>
      </c>
      <c r="AE7">
        <v>105907.30277</v>
      </c>
      <c r="AF7">
        <v>70834.70017</v>
      </c>
      <c r="AG7">
        <v>72887.081771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1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12094.761452</v>
      </c>
      <c r="AB8">
        <v>29640.916312</v>
      </c>
      <c r="AC8">
        <v>15516.135683</v>
      </c>
      <c r="AD8">
        <v>6182.3961174</v>
      </c>
      <c r="AE8">
        <v>7953.2144626</v>
      </c>
      <c r="AF8">
        <v>2937.0541464</v>
      </c>
      <c r="AG8">
        <v>500.88582474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1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88286.340624</v>
      </c>
      <c r="AB9">
        <v>79716.35323</v>
      </c>
      <c r="AC9">
        <v>133331.84056</v>
      </c>
      <c r="AD9">
        <v>131548.92322</v>
      </c>
      <c r="AE9">
        <v>95562.805528</v>
      </c>
      <c r="AF9">
        <v>62674.457388</v>
      </c>
      <c r="AG9">
        <v>37827.65404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1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7131.1489203</v>
      </c>
      <c r="AB10">
        <v>897.50379167</v>
      </c>
      <c r="AC10">
        <v>1475.9373076</v>
      </c>
      <c r="AD10">
        <v>6648.0222008</v>
      </c>
      <c r="AE10">
        <v>2391.2827773</v>
      </c>
      <c r="AF10">
        <v>5223.1886362</v>
      </c>
      <c r="AG10">
        <v>34558.541906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1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37053.935602</v>
      </c>
      <c r="AB11">
        <v>26837.519725</v>
      </c>
      <c r="AC11">
        <v>26887.55075</v>
      </c>
      <c r="AD11">
        <v>39578.702179</v>
      </c>
      <c r="AE11">
        <v>29227.090222</v>
      </c>
      <c r="AF11">
        <v>41609.195582</v>
      </c>
      <c r="AG11">
        <v>71950.459182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1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39718.715441</v>
      </c>
      <c r="AB12">
        <v>38246.688006</v>
      </c>
      <c r="AC12">
        <v>38257.078006</v>
      </c>
      <c r="AD12">
        <v>40865.271258</v>
      </c>
      <c r="AE12">
        <v>33252.25661</v>
      </c>
      <c r="AF12">
        <v>40193.55645</v>
      </c>
      <c r="AG12">
        <v>53363.050734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1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62032.499563</v>
      </c>
      <c r="AB13">
        <v>100680.03913</v>
      </c>
      <c r="AC13">
        <v>54720.633664</v>
      </c>
      <c r="AD13">
        <v>57120.074422</v>
      </c>
      <c r="AE13">
        <v>43321.001388</v>
      </c>
      <c r="AF13">
        <v>49599.711415</v>
      </c>
      <c r="AG13">
        <v>55118.436575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1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20582.032103</v>
      </c>
      <c r="AB14">
        <v>43451.501675</v>
      </c>
      <c r="AC14">
        <v>16417.008982</v>
      </c>
      <c r="AD14">
        <v>19309.852817</v>
      </c>
      <c r="AE14">
        <v>11277.626029</v>
      </c>
      <c r="AF14">
        <v>12707.950388</v>
      </c>
      <c r="AG14">
        <v>12795.250891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1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13739.206144</v>
      </c>
      <c r="AB15">
        <v>25390.663447</v>
      </c>
      <c r="AC15">
        <v>15105.714404</v>
      </c>
      <c r="AD15">
        <v>12702.773387</v>
      </c>
      <c r="AE15">
        <v>8229.2090157</v>
      </c>
      <c r="AF15">
        <v>8099.235316</v>
      </c>
      <c r="AG15">
        <v>9189.8355359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1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11042459.671</v>
      </c>
      <c r="C16" s="20">
        <f t="shared" si="0"/>
        <v>2507212.1026</v>
      </c>
      <c r="D16" s="20">
        <f t="shared" si="0"/>
        <v>1732647.7372</v>
      </c>
      <c r="E16" s="20">
        <f t="shared" si="0"/>
        <v>1047269.6574</v>
      </c>
      <c r="F16" s="20">
        <f t="shared" si="0"/>
        <v>2518954.8382</v>
      </c>
      <c r="G16" s="20">
        <f t="shared" si="0"/>
        <v>1734845.4912</v>
      </c>
      <c r="H16" s="20">
        <f t="shared" si="0"/>
        <v>1501529.8442</v>
      </c>
      <c r="I16" s="32" t="s">
        <v>48</v>
      </c>
      <c r="X16"/>
      <c r="Y16"/>
      <c r="Z16"/>
      <c r="AA16">
        <v>26167.959421</v>
      </c>
      <c r="AB16">
        <v>29989.631378</v>
      </c>
      <c r="AC16">
        <v>22200.623038</v>
      </c>
      <c r="AD16">
        <v>23479.103287</v>
      </c>
      <c r="AE16">
        <v>22502.724528</v>
      </c>
      <c r="AF16">
        <v>26873.948013</v>
      </c>
      <c r="AG16">
        <v>31573.107873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1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611561.28261</v>
      </c>
      <c r="C17" s="20">
        <f t="shared" si="0"/>
        <v>411859.17791</v>
      </c>
      <c r="D17" s="20">
        <f t="shared" si="0"/>
        <v>534704.7926</v>
      </c>
      <c r="E17" s="20">
        <f t="shared" si="0"/>
        <v>635301.27473</v>
      </c>
      <c r="F17" s="20">
        <f t="shared" si="0"/>
        <v>571340.77777</v>
      </c>
      <c r="G17" s="20">
        <f t="shared" si="0"/>
        <v>715195.02585</v>
      </c>
      <c r="H17" s="20">
        <f t="shared" si="0"/>
        <v>964883.38874</v>
      </c>
      <c r="I17" s="32" t="s">
        <v>42</v>
      </c>
      <c r="X17"/>
      <c r="Y17"/>
      <c r="Z17"/>
      <c r="AA17">
        <v>678.72711757</v>
      </c>
      <c r="AB17">
        <v>1012.5657459</v>
      </c>
      <c r="AC17">
        <v>293.67425143</v>
      </c>
      <c r="AD17">
        <v>438.1586044</v>
      </c>
      <c r="AE17">
        <v>436.86575024</v>
      </c>
      <c r="AF17">
        <v>1158.530025</v>
      </c>
      <c r="AG17">
        <v>584.7901123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1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365164.02143</v>
      </c>
      <c r="C18" s="21">
        <f t="shared" si="0"/>
        <v>135696.41444</v>
      </c>
      <c r="D18" s="21">
        <f t="shared" si="0"/>
        <v>264426.54842</v>
      </c>
      <c r="E18" s="21">
        <f t="shared" si="0"/>
        <v>353278.58204</v>
      </c>
      <c r="F18" s="21">
        <f t="shared" si="0"/>
        <v>359574.9631</v>
      </c>
      <c r="G18" s="21">
        <f t="shared" si="0"/>
        <v>512916.94204</v>
      </c>
      <c r="H18" s="21">
        <f t="shared" si="0"/>
        <v>711520.02331</v>
      </c>
      <c r="I18" s="31" t="s">
        <v>49</v>
      </c>
      <c r="X18"/>
      <c r="Y18"/>
      <c r="Z18"/>
      <c r="AA18">
        <v>864.5747763</v>
      </c>
      <c r="AB18">
        <v>835.67688288</v>
      </c>
      <c r="AC18">
        <v>703.61298884</v>
      </c>
      <c r="AD18">
        <v>1190.1863271</v>
      </c>
      <c r="AE18">
        <v>874.57606453</v>
      </c>
      <c r="AF18">
        <v>760.04767417</v>
      </c>
      <c r="AG18">
        <v>975.4521637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1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284143.09962</v>
      </c>
      <c r="C19" s="21">
        <f t="shared" si="1"/>
        <v>110476.69954</v>
      </c>
      <c r="D19" s="21">
        <f t="shared" si="1"/>
        <v>221586.68104</v>
      </c>
      <c r="E19" s="21">
        <f t="shared" si="1"/>
        <v>269704.68653</v>
      </c>
      <c r="F19" s="21">
        <f t="shared" si="1"/>
        <v>290155.74096</v>
      </c>
      <c r="G19" s="21">
        <f t="shared" si="1"/>
        <v>383697.67783</v>
      </c>
      <c r="H19" s="21">
        <f t="shared" si="1"/>
        <v>531271.2319</v>
      </c>
      <c r="I19" s="31" t="s">
        <v>15</v>
      </c>
      <c r="X19"/>
      <c r="Y19"/>
      <c r="Z19"/>
      <c r="AA19">
        <v>79.859574708</v>
      </c>
      <c r="AB19">
        <v>143.74327952</v>
      </c>
      <c r="AC19">
        <v>89.068211541</v>
      </c>
      <c r="AD19">
        <v>79.30328345</v>
      </c>
      <c r="AE19">
        <v>58.163680939</v>
      </c>
      <c r="AF19">
        <v>40.920197203</v>
      </c>
      <c r="AG19">
        <v>44.337167478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1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16697.558167</v>
      </c>
      <c r="C20" s="21">
        <f t="shared" si="1"/>
        <v>11109.343504</v>
      </c>
      <c r="D20" s="21">
        <f t="shared" si="1"/>
        <v>10936.280406</v>
      </c>
      <c r="E20" s="21">
        <f t="shared" si="1"/>
        <v>19524.021215</v>
      </c>
      <c r="F20" s="21">
        <f t="shared" si="1"/>
        <v>9218.914985</v>
      </c>
      <c r="G20" s="21">
        <f t="shared" si="1"/>
        <v>25407.022809</v>
      </c>
      <c r="H20" s="21">
        <f t="shared" si="1"/>
        <v>33188.621848</v>
      </c>
      <c r="I20" s="31" t="s">
        <v>16</v>
      </c>
      <c r="X20"/>
      <c r="Y20"/>
      <c r="Z20"/>
      <c r="AA20">
        <v>111420.1386</v>
      </c>
      <c r="AB20">
        <v>65643.263372</v>
      </c>
      <c r="AC20">
        <v>97133.829189</v>
      </c>
      <c r="AD20">
        <v>114414.83471</v>
      </c>
      <c r="AE20">
        <v>102331.25129</v>
      </c>
      <c r="AF20">
        <v>132194.17439</v>
      </c>
      <c r="AG20">
        <v>193499.07808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1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64323.363651</v>
      </c>
      <c r="C21" s="21">
        <f t="shared" si="1"/>
        <v>14110.371397</v>
      </c>
      <c r="D21" s="21">
        <f t="shared" si="1"/>
        <v>31903.586977</v>
      </c>
      <c r="E21" s="21">
        <f t="shared" si="1"/>
        <v>64049.8743</v>
      </c>
      <c r="F21" s="21">
        <f t="shared" si="1"/>
        <v>60200.307153</v>
      </c>
      <c r="G21" s="21">
        <f t="shared" si="1"/>
        <v>103812.2414</v>
      </c>
      <c r="H21" s="21">
        <f t="shared" si="1"/>
        <v>147060.16956</v>
      </c>
      <c r="I21" s="31" t="s">
        <v>17</v>
      </c>
      <c r="X21"/>
      <c r="Y21"/>
      <c r="Z21"/>
      <c r="AA21">
        <v>25192.15748</v>
      </c>
      <c r="AB21">
        <v>16109.518854</v>
      </c>
      <c r="AC21">
        <v>25111.588947</v>
      </c>
      <c r="AD21">
        <v>27180.403557</v>
      </c>
      <c r="AE21">
        <v>23666.394308</v>
      </c>
      <c r="AF21">
        <v>28365.676992</v>
      </c>
      <c r="AG21">
        <v>37957.292432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1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107512.251</v>
      </c>
      <c r="C22" s="21">
        <f t="shared" si="1"/>
        <v>110254.77333</v>
      </c>
      <c r="D22" s="21">
        <f t="shared" si="1"/>
        <v>150323.91355</v>
      </c>
      <c r="E22" s="21">
        <f t="shared" si="1"/>
        <v>144379.34154</v>
      </c>
      <c r="F22" s="21">
        <f t="shared" si="1"/>
        <v>105907.30277</v>
      </c>
      <c r="G22" s="21">
        <f t="shared" si="1"/>
        <v>70834.70017</v>
      </c>
      <c r="H22" s="21">
        <f t="shared" si="1"/>
        <v>72887.081771</v>
      </c>
      <c r="I22" s="31" t="s">
        <v>50</v>
      </c>
      <c r="X22"/>
      <c r="Y22"/>
      <c r="Z22"/>
      <c r="AA22">
        <v>86227.981117</v>
      </c>
      <c r="AB22">
        <v>49533.744517</v>
      </c>
      <c r="AC22">
        <v>72022.240242</v>
      </c>
      <c r="AD22">
        <v>87234.431152</v>
      </c>
      <c r="AE22">
        <v>78664.856983</v>
      </c>
      <c r="AF22">
        <v>103828.49739</v>
      </c>
      <c r="AG22">
        <v>155541.78565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1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12094.761452</v>
      </c>
      <c r="C23" s="21">
        <f t="shared" si="1"/>
        <v>29640.916312</v>
      </c>
      <c r="D23" s="21">
        <f t="shared" si="1"/>
        <v>15516.135683</v>
      </c>
      <c r="E23" s="21">
        <f t="shared" si="1"/>
        <v>6182.3961174</v>
      </c>
      <c r="F23" s="21">
        <f t="shared" si="1"/>
        <v>7953.2144626</v>
      </c>
      <c r="G23" s="21">
        <f t="shared" si="1"/>
        <v>2937.0541464</v>
      </c>
      <c r="H23" s="21">
        <f t="shared" si="1"/>
        <v>500.88582474</v>
      </c>
      <c r="I23" s="31" t="s">
        <v>51</v>
      </c>
      <c r="X23"/>
      <c r="Y23"/>
      <c r="Z23"/>
      <c r="AA23">
        <v>28141.419167</v>
      </c>
      <c r="AB23">
        <v>19430.759659</v>
      </c>
      <c r="AC23">
        <v>25316.678047</v>
      </c>
      <c r="AD23">
        <v>29032.23581</v>
      </c>
      <c r="AE23">
        <v>23729.728817</v>
      </c>
      <c r="AF23">
        <v>31524.098148</v>
      </c>
      <c r="AG23">
        <v>48817.165641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1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88286.340624</v>
      </c>
      <c r="C24" s="21">
        <f t="shared" si="1"/>
        <v>79716.35323</v>
      </c>
      <c r="D24" s="21">
        <f t="shared" si="1"/>
        <v>133331.84056</v>
      </c>
      <c r="E24" s="21">
        <f t="shared" si="1"/>
        <v>131548.92322</v>
      </c>
      <c r="F24" s="21">
        <f t="shared" si="1"/>
        <v>95562.805528</v>
      </c>
      <c r="G24" s="21">
        <f t="shared" si="1"/>
        <v>62674.457388</v>
      </c>
      <c r="H24" s="21">
        <f t="shared" si="1"/>
        <v>37827.65404</v>
      </c>
      <c r="I24" s="31" t="s">
        <v>52</v>
      </c>
      <c r="X24"/>
      <c r="Y24"/>
      <c r="Z24"/>
      <c r="AA24">
        <v>19105.578064</v>
      </c>
      <c r="AB24">
        <v>7984.8478014</v>
      </c>
      <c r="AC24">
        <v>13095.559351</v>
      </c>
      <c r="AD24">
        <v>16655.573216</v>
      </c>
      <c r="AE24">
        <v>15522.680099</v>
      </c>
      <c r="AF24">
        <v>24526.350588</v>
      </c>
      <c r="AG24">
        <v>46066.11176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1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7131.1489203</v>
      </c>
      <c r="C25" s="21">
        <f t="shared" si="1"/>
        <v>897.50379167</v>
      </c>
      <c r="D25" s="21">
        <f t="shared" si="1"/>
        <v>1475.9373076</v>
      </c>
      <c r="E25" s="21">
        <f t="shared" si="1"/>
        <v>6648.0222008</v>
      </c>
      <c r="F25" s="21">
        <f t="shared" si="1"/>
        <v>2391.2827773</v>
      </c>
      <c r="G25" s="21">
        <f t="shared" si="1"/>
        <v>5223.1886362</v>
      </c>
      <c r="H25" s="21">
        <f t="shared" si="1"/>
        <v>34558.541906</v>
      </c>
      <c r="I25" s="31" t="s">
        <v>53</v>
      </c>
      <c r="X25"/>
      <c r="Y25"/>
      <c r="Z25"/>
      <c r="AA25">
        <v>36637.591191</v>
      </c>
      <c r="AB25">
        <v>21067.380369</v>
      </c>
      <c r="AC25">
        <v>32500.056691</v>
      </c>
      <c r="AD25">
        <v>37681.327872</v>
      </c>
      <c r="AE25">
        <v>38387.164716</v>
      </c>
      <c r="AF25">
        <v>46489.735813</v>
      </c>
      <c r="AG25">
        <v>52364.612383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1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37053.935602</v>
      </c>
      <c r="C26" s="21">
        <f t="shared" si="1"/>
        <v>26837.519725</v>
      </c>
      <c r="D26" s="21">
        <f t="shared" si="1"/>
        <v>26887.55075</v>
      </c>
      <c r="E26" s="21">
        <f t="shared" si="1"/>
        <v>39578.702179</v>
      </c>
      <c r="F26" s="21">
        <f t="shared" si="1"/>
        <v>29227.090222</v>
      </c>
      <c r="G26" s="21">
        <f t="shared" si="1"/>
        <v>41609.195582</v>
      </c>
      <c r="H26" s="21">
        <f t="shared" si="1"/>
        <v>71950.459182</v>
      </c>
      <c r="I26" s="31" t="s">
        <v>18</v>
      </c>
      <c r="X26"/>
      <c r="Y26"/>
      <c r="Z26"/>
      <c r="AA26">
        <v>2343.392694</v>
      </c>
      <c r="AB26">
        <v>1050.7566877</v>
      </c>
      <c r="AC26">
        <v>1109.9461529</v>
      </c>
      <c r="AD26">
        <v>3865.2942543</v>
      </c>
      <c r="AE26">
        <v>1025.2833517</v>
      </c>
      <c r="AF26">
        <v>1288.3128446</v>
      </c>
      <c r="AG26">
        <v>8293.895863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1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39718.715441</v>
      </c>
      <c r="C27" s="21">
        <f t="shared" si="1"/>
        <v>38246.688006</v>
      </c>
      <c r="D27" s="21">
        <f t="shared" si="1"/>
        <v>38257.078006</v>
      </c>
      <c r="E27" s="21">
        <f t="shared" si="1"/>
        <v>40865.271258</v>
      </c>
      <c r="F27" s="21">
        <f t="shared" si="1"/>
        <v>33252.25661</v>
      </c>
      <c r="G27" s="21">
        <f t="shared" si="1"/>
        <v>40193.55645</v>
      </c>
      <c r="H27" s="21">
        <f t="shared" si="1"/>
        <v>53363.050734</v>
      </c>
      <c r="I27" s="31" t="s">
        <v>19</v>
      </c>
      <c r="X27"/>
      <c r="Y27"/>
      <c r="Z27"/>
      <c r="AA27">
        <v>500141.14401</v>
      </c>
      <c r="AB27">
        <v>346215.91454</v>
      </c>
      <c r="AC27">
        <v>437570.96341</v>
      </c>
      <c r="AD27">
        <v>520886.44002</v>
      </c>
      <c r="AE27">
        <v>469009.52648</v>
      </c>
      <c r="AF27">
        <v>583000.85146</v>
      </c>
      <c r="AG27">
        <v>771384.31066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1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62032.499563</v>
      </c>
      <c r="C28" s="21">
        <f t="shared" si="1"/>
        <v>100680.03913</v>
      </c>
      <c r="D28" s="21">
        <f t="shared" si="1"/>
        <v>54720.633664</v>
      </c>
      <c r="E28" s="21">
        <f t="shared" si="1"/>
        <v>57120.074422</v>
      </c>
      <c r="F28" s="21">
        <f t="shared" si="1"/>
        <v>43321.001388</v>
      </c>
      <c r="G28" s="21">
        <f t="shared" si="1"/>
        <v>49599.711415</v>
      </c>
      <c r="H28" s="21">
        <f t="shared" si="1"/>
        <v>55118.436575</v>
      </c>
      <c r="I28" s="31" t="s">
        <v>20</v>
      </c>
      <c r="X28"/>
      <c r="Y28"/>
      <c r="Z28"/>
      <c r="AA28">
        <v>11042459.671</v>
      </c>
      <c r="AB28">
        <v>500141.14401</v>
      </c>
      <c r="AC28">
        <v>2208492</v>
      </c>
      <c r="AD28">
        <v>174741.13955</v>
      </c>
      <c r="AE28">
        <v>2208492</v>
      </c>
      <c r="AF28">
        <v>299244.74395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1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20582.032103</v>
      </c>
      <c r="C29" s="21">
        <f t="shared" si="1"/>
        <v>43451.501675</v>
      </c>
      <c r="D29" s="21">
        <f t="shared" si="1"/>
        <v>16417.008982</v>
      </c>
      <c r="E29" s="21">
        <f t="shared" si="1"/>
        <v>19309.852817</v>
      </c>
      <c r="F29" s="21">
        <f t="shared" si="1"/>
        <v>11277.626029</v>
      </c>
      <c r="G29" s="21">
        <f t="shared" si="1"/>
        <v>12707.950388</v>
      </c>
      <c r="H29" s="21">
        <f t="shared" si="1"/>
        <v>12795.250891</v>
      </c>
      <c r="I29" s="31" t="s">
        <v>21</v>
      </c>
      <c r="X29"/>
      <c r="Y29"/>
      <c r="Z29"/>
      <c r="AA29">
        <v>1329351.5554</v>
      </c>
      <c r="AB29">
        <v>362895.62379</v>
      </c>
      <c r="AC29">
        <v>506553.92863</v>
      </c>
      <c r="AD29">
        <v>155055.62473</v>
      </c>
      <c r="AE29">
        <v>297417.87383</v>
      </c>
      <c r="AF29">
        <v>298667.06498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1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13739.206144</v>
      </c>
      <c r="C30" s="21">
        <f t="shared" si="1"/>
        <v>25390.663447</v>
      </c>
      <c r="D30" s="21">
        <f t="shared" si="1"/>
        <v>15105.714404</v>
      </c>
      <c r="E30" s="21">
        <f t="shared" si="1"/>
        <v>12702.773387</v>
      </c>
      <c r="F30" s="21">
        <f t="shared" si="1"/>
        <v>8229.2090157</v>
      </c>
      <c r="G30" s="21">
        <f t="shared" si="1"/>
        <v>8099.235316</v>
      </c>
      <c r="H30" s="21">
        <f t="shared" si="1"/>
        <v>9189.8355359</v>
      </c>
      <c r="I30" s="31" t="s">
        <v>22</v>
      </c>
      <c r="X30"/>
      <c r="Y30"/>
      <c r="Z30"/>
      <c r="AA30">
        <v>9713108.1154</v>
      </c>
      <c r="AB30">
        <v>518924.78604</v>
      </c>
      <c r="AC30">
        <v>1701938.0714</v>
      </c>
      <c r="AD30">
        <v>180600.20988</v>
      </c>
      <c r="AE30">
        <v>1911074.1262</v>
      </c>
      <c r="AF30">
        <v>299334.64734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1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26167.959421</v>
      </c>
      <c r="C31" s="21">
        <f t="shared" si="1"/>
        <v>29989.631378</v>
      </c>
      <c r="D31" s="21">
        <f t="shared" si="1"/>
        <v>22200.623038</v>
      </c>
      <c r="E31" s="21">
        <f t="shared" si="1"/>
        <v>23479.103287</v>
      </c>
      <c r="F31" s="21">
        <f t="shared" si="1"/>
        <v>22502.724528</v>
      </c>
      <c r="G31" s="21">
        <f t="shared" si="1"/>
        <v>26873.948013</v>
      </c>
      <c r="H31" s="21">
        <f t="shared" si="1"/>
        <v>31573.107873</v>
      </c>
      <c r="I31" s="31" t="s">
        <v>23</v>
      </c>
      <c r="X31"/>
      <c r="Y31"/>
      <c r="Z31"/>
      <c r="AA31">
        <v>11042459.671</v>
      </c>
      <c r="AB31">
        <v>500141.14401</v>
      </c>
      <c r="AC31">
        <v>2208492</v>
      </c>
      <c r="AD31">
        <v>174741.13955</v>
      </c>
      <c r="AE31">
        <v>2208492</v>
      </c>
      <c r="AF31">
        <v>299244.74395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1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678.72711757</v>
      </c>
      <c r="C32" s="21">
        <f t="shared" si="1"/>
        <v>1012.5657459</v>
      </c>
      <c r="D32" s="21">
        <f t="shared" si="1"/>
        <v>293.67425143</v>
      </c>
      <c r="E32" s="21">
        <f t="shared" si="1"/>
        <v>438.1586044</v>
      </c>
      <c r="F32" s="21">
        <f t="shared" si="1"/>
        <v>436.86575024</v>
      </c>
      <c r="G32" s="21">
        <f t="shared" si="1"/>
        <v>1158.530025</v>
      </c>
      <c r="H32" s="21">
        <f t="shared" si="1"/>
        <v>584.7901123</v>
      </c>
      <c r="I32" s="31" t="s">
        <v>24</v>
      </c>
      <c r="X32"/>
      <c r="Y32"/>
      <c r="Z32"/>
      <c r="AA32">
        <v>7703379.3338</v>
      </c>
      <c r="AB32">
        <v>549308.80635</v>
      </c>
      <c r="AC32">
        <v>1140720.5262</v>
      </c>
      <c r="AD32">
        <v>178755.62932</v>
      </c>
      <c r="AE32">
        <v>1431163.6622</v>
      </c>
      <c r="AF32">
        <v>300790.77886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1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864.5747763</v>
      </c>
      <c r="C33" s="21">
        <f t="shared" si="1"/>
        <v>835.67688288</v>
      </c>
      <c r="D33" s="21">
        <f t="shared" si="1"/>
        <v>703.61298884</v>
      </c>
      <c r="E33" s="21">
        <f t="shared" si="1"/>
        <v>1190.1863271</v>
      </c>
      <c r="F33" s="21">
        <f t="shared" si="1"/>
        <v>874.57606453</v>
      </c>
      <c r="G33" s="21">
        <f t="shared" si="1"/>
        <v>760.04767417</v>
      </c>
      <c r="H33" s="21">
        <f t="shared" si="1"/>
        <v>975.4521637</v>
      </c>
      <c r="I33" s="31" t="s">
        <v>25</v>
      </c>
      <c r="X33"/>
      <c r="Y33"/>
      <c r="Z33"/>
      <c r="AA33">
        <v>2260744.926</v>
      </c>
      <c r="AB33">
        <v>405460.28847</v>
      </c>
      <c r="AC33">
        <v>631178.29047</v>
      </c>
      <c r="AD33">
        <v>170610.2701</v>
      </c>
      <c r="AE33">
        <v>535383.66365</v>
      </c>
      <c r="AF33">
        <v>296798.88242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1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79.859574708</v>
      </c>
      <c r="C34" s="21">
        <f t="shared" si="1"/>
        <v>143.74327952</v>
      </c>
      <c r="D34" s="21">
        <f t="shared" si="1"/>
        <v>89.068211541</v>
      </c>
      <c r="E34" s="21">
        <f t="shared" si="1"/>
        <v>79.30328345</v>
      </c>
      <c r="F34" s="21">
        <f t="shared" si="1"/>
        <v>58.163680939</v>
      </c>
      <c r="G34" s="21">
        <f t="shared" si="1"/>
        <v>40.920197203</v>
      </c>
      <c r="H34" s="21">
        <f t="shared" si="1"/>
        <v>44.337167478</v>
      </c>
      <c r="I34" s="31" t="s">
        <v>26</v>
      </c>
      <c r="X34"/>
      <c r="Y34"/>
      <c r="Z34"/>
      <c r="AA34">
        <v>1078335.411</v>
      </c>
      <c r="AB34">
        <v>347398.41806</v>
      </c>
      <c r="AC34">
        <v>436593.18336</v>
      </c>
      <c r="AD34">
        <v>170224.12955</v>
      </c>
      <c r="AE34">
        <v>241944.67418</v>
      </c>
      <c r="AF34">
        <v>295511.8464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1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111420.1386</v>
      </c>
      <c r="C35" s="20">
        <f t="shared" si="2"/>
        <v>65643.263372</v>
      </c>
      <c r="D35" s="20">
        <f t="shared" si="2"/>
        <v>97133.829189</v>
      </c>
      <c r="E35" s="20">
        <f t="shared" si="2"/>
        <v>114414.83471</v>
      </c>
      <c r="F35" s="20">
        <f t="shared" si="2"/>
        <v>102331.25129</v>
      </c>
      <c r="G35" s="20">
        <f t="shared" si="2"/>
        <v>132194.17439</v>
      </c>
      <c r="H35" s="20">
        <f t="shared" si="2"/>
        <v>193499.07808</v>
      </c>
      <c r="I35" s="32" t="s">
        <v>30</v>
      </c>
      <c r="X35"/>
      <c r="Y35"/>
      <c r="Z35"/>
      <c r="AA35">
        <v>2208492</v>
      </c>
      <c r="AB35">
        <v>409654.56755</v>
      </c>
      <c r="AC35">
        <v>2208492</v>
      </c>
      <c r="AD35">
        <v>566790.25132</v>
      </c>
      <c r="AE35">
        <v>2208491.6708</v>
      </c>
      <c r="AF35">
        <v>1050275.0997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1</v>
      </c>
      <c r="AO35">
        <v>2</v>
      </c>
      <c r="AP35">
        <v>1</v>
      </c>
    </row>
    <row r="36" spans="1:42" s="12" customFormat="1" ht="19.5" customHeight="1">
      <c r="A36" s="23" t="s">
        <v>28</v>
      </c>
      <c r="B36" s="21">
        <f t="shared" si="2"/>
        <v>25192.15748</v>
      </c>
      <c r="C36" s="21">
        <f t="shared" si="2"/>
        <v>16109.518854</v>
      </c>
      <c r="D36" s="21">
        <f t="shared" si="2"/>
        <v>25111.588947</v>
      </c>
      <c r="E36" s="21">
        <f t="shared" si="2"/>
        <v>27180.403557</v>
      </c>
      <c r="F36" s="21">
        <f t="shared" si="2"/>
        <v>23666.394308</v>
      </c>
      <c r="G36" s="21">
        <f t="shared" si="2"/>
        <v>28365.676992</v>
      </c>
      <c r="H36" s="21">
        <f t="shared" si="2"/>
        <v>37957.292432</v>
      </c>
      <c r="I36" s="31" t="s">
        <v>55</v>
      </c>
      <c r="X36"/>
      <c r="Y36"/>
      <c r="Z36"/>
      <c r="AA36">
        <v>222398.62747</v>
      </c>
      <c r="AB36">
        <v>405648.29582</v>
      </c>
      <c r="AC36">
        <v>180039.59659</v>
      </c>
      <c r="AD36">
        <v>563888.10904</v>
      </c>
      <c r="AE36">
        <v>122941.52884</v>
      </c>
      <c r="AF36">
        <v>1002957.1933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1</v>
      </c>
      <c r="AO36">
        <v>2</v>
      </c>
      <c r="AP36">
        <v>2</v>
      </c>
    </row>
    <row r="37" spans="1:42" s="12" customFormat="1" ht="19.5" customHeight="1">
      <c r="A37" s="23" t="s">
        <v>29</v>
      </c>
      <c r="B37" s="21">
        <f aca="true" t="shared" si="3" ref="B37:H41">+AA22</f>
        <v>86227.981117</v>
      </c>
      <c r="C37" s="21">
        <f t="shared" si="3"/>
        <v>49533.744517</v>
      </c>
      <c r="D37" s="21">
        <f t="shared" si="3"/>
        <v>72022.240242</v>
      </c>
      <c r="E37" s="21">
        <f t="shared" si="3"/>
        <v>87234.431152</v>
      </c>
      <c r="F37" s="21">
        <f t="shared" si="3"/>
        <v>78664.856983</v>
      </c>
      <c r="G37" s="21">
        <f t="shared" si="3"/>
        <v>103828.49739</v>
      </c>
      <c r="H37" s="21">
        <f t="shared" si="3"/>
        <v>155541.78565</v>
      </c>
      <c r="I37" s="31" t="s">
        <v>31</v>
      </c>
      <c r="X37"/>
      <c r="Y37"/>
      <c r="Z37"/>
      <c r="AA37">
        <v>1986093.3725</v>
      </c>
      <c r="AB37">
        <v>410103.18157</v>
      </c>
      <c r="AC37">
        <v>2028452.4034</v>
      </c>
      <c r="AD37">
        <v>567047.83711</v>
      </c>
      <c r="AE37">
        <v>2085550.142</v>
      </c>
      <c r="AF37">
        <v>1053064.4528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1</v>
      </c>
      <c r="AO37">
        <v>2</v>
      </c>
      <c r="AP37">
        <v>3</v>
      </c>
    </row>
    <row r="38" spans="1:42" s="12" customFormat="1" ht="19.5" customHeight="1">
      <c r="A38" s="24" t="s">
        <v>38</v>
      </c>
      <c r="B38" s="21">
        <f t="shared" si="3"/>
        <v>28141.419167</v>
      </c>
      <c r="C38" s="21">
        <f t="shared" si="3"/>
        <v>19430.759659</v>
      </c>
      <c r="D38" s="21">
        <f t="shared" si="3"/>
        <v>25316.678047</v>
      </c>
      <c r="E38" s="21">
        <f t="shared" si="3"/>
        <v>29032.23581</v>
      </c>
      <c r="F38" s="21">
        <f t="shared" si="3"/>
        <v>23729.728817</v>
      </c>
      <c r="G38" s="21">
        <f t="shared" si="3"/>
        <v>31524.098148</v>
      </c>
      <c r="H38" s="21">
        <f t="shared" si="3"/>
        <v>48817.165641</v>
      </c>
      <c r="I38" s="31" t="s">
        <v>32</v>
      </c>
      <c r="X38"/>
      <c r="Y38"/>
      <c r="Z38"/>
      <c r="AA38">
        <v>2208492</v>
      </c>
      <c r="AB38">
        <v>409654.56755</v>
      </c>
      <c r="AC38">
        <v>2208492</v>
      </c>
      <c r="AD38">
        <v>566790.25132</v>
      </c>
      <c r="AE38">
        <v>2208491.6708</v>
      </c>
      <c r="AF38">
        <v>1050275.0997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1</v>
      </c>
      <c r="AO38">
        <v>2</v>
      </c>
      <c r="AP38">
        <v>4</v>
      </c>
    </row>
    <row r="39" spans="1:42" s="12" customFormat="1" ht="19.5" customHeight="1">
      <c r="A39" s="24" t="s">
        <v>39</v>
      </c>
      <c r="B39" s="21">
        <f t="shared" si="3"/>
        <v>19105.578064</v>
      </c>
      <c r="C39" s="21">
        <f t="shared" si="3"/>
        <v>7984.8478014</v>
      </c>
      <c r="D39" s="21">
        <f t="shared" si="3"/>
        <v>13095.559351</v>
      </c>
      <c r="E39" s="21">
        <f t="shared" si="3"/>
        <v>16655.573216</v>
      </c>
      <c r="F39" s="21">
        <f t="shared" si="3"/>
        <v>15522.680099</v>
      </c>
      <c r="G39" s="21">
        <f t="shared" si="3"/>
        <v>24526.350588</v>
      </c>
      <c r="H39" s="21">
        <f t="shared" si="3"/>
        <v>46066.11176</v>
      </c>
      <c r="I39" s="31" t="s">
        <v>33</v>
      </c>
      <c r="X39"/>
      <c r="Y39"/>
      <c r="Z39"/>
      <c r="AA39">
        <v>1585776.3419</v>
      </c>
      <c r="AB39">
        <v>410959.73276</v>
      </c>
      <c r="AC39">
        <v>1684137.0861</v>
      </c>
      <c r="AD39">
        <v>568938.56346</v>
      </c>
      <c r="AE39">
        <v>1861581.7175</v>
      </c>
      <c r="AF39">
        <v>1067523.5386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1</v>
      </c>
      <c r="AO39">
        <v>2</v>
      </c>
      <c r="AP39">
        <v>5</v>
      </c>
    </row>
    <row r="40" spans="1:42" s="12" customFormat="1" ht="19.5" customHeight="1">
      <c r="A40" s="24" t="s">
        <v>40</v>
      </c>
      <c r="B40" s="21">
        <f t="shared" si="3"/>
        <v>36637.591191</v>
      </c>
      <c r="C40" s="21">
        <f t="shared" si="3"/>
        <v>21067.380369</v>
      </c>
      <c r="D40" s="21">
        <f t="shared" si="3"/>
        <v>32500.056691</v>
      </c>
      <c r="E40" s="21">
        <f t="shared" si="3"/>
        <v>37681.327872</v>
      </c>
      <c r="F40" s="21">
        <f t="shared" si="3"/>
        <v>38387.164716</v>
      </c>
      <c r="G40" s="21">
        <f t="shared" si="3"/>
        <v>46489.735813</v>
      </c>
      <c r="H40" s="21">
        <f t="shared" si="3"/>
        <v>52364.612383</v>
      </c>
      <c r="I40" s="31" t="s">
        <v>34</v>
      </c>
      <c r="X40"/>
      <c r="Y40"/>
      <c r="Z40"/>
      <c r="AA40">
        <v>438524.0844</v>
      </c>
      <c r="AB40">
        <v>405932.535</v>
      </c>
      <c r="AC40">
        <v>389397.7537</v>
      </c>
      <c r="AD40">
        <v>558263.85714</v>
      </c>
      <c r="AE40">
        <v>266261.13379</v>
      </c>
      <c r="AF40">
        <v>956420.59878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1</v>
      </c>
      <c r="AO40">
        <v>2</v>
      </c>
      <c r="AP40">
        <v>6</v>
      </c>
    </row>
    <row r="41" spans="1:42" s="12" customFormat="1" ht="19.5" customHeight="1">
      <c r="A41" s="24" t="s">
        <v>41</v>
      </c>
      <c r="B41" s="21">
        <f t="shared" si="3"/>
        <v>2343.392694</v>
      </c>
      <c r="C41" s="21">
        <f t="shared" si="3"/>
        <v>1050.7566877</v>
      </c>
      <c r="D41" s="21">
        <f t="shared" si="3"/>
        <v>1109.9461529</v>
      </c>
      <c r="E41" s="21">
        <f t="shared" si="3"/>
        <v>3865.2942543</v>
      </c>
      <c r="F41" s="21">
        <f t="shared" si="3"/>
        <v>1025.2833517</v>
      </c>
      <c r="G41" s="21">
        <f t="shared" si="3"/>
        <v>1288.3128446</v>
      </c>
      <c r="H41" s="21">
        <f t="shared" si="3"/>
        <v>8293.895863</v>
      </c>
      <c r="I41" s="31" t="s">
        <v>35</v>
      </c>
      <c r="X41"/>
      <c r="Y41"/>
      <c r="Z41"/>
      <c r="AA41">
        <v>184191.57372</v>
      </c>
      <c r="AB41">
        <v>407279.32754</v>
      </c>
      <c r="AC41">
        <v>134957.16023</v>
      </c>
      <c r="AD41">
        <v>564582.93299</v>
      </c>
      <c r="AE41">
        <v>80648.819496</v>
      </c>
      <c r="AF41">
        <v>961996.40326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1</v>
      </c>
      <c r="AO41">
        <v>2</v>
      </c>
      <c r="AP41">
        <v>7</v>
      </c>
    </row>
    <row r="42" spans="1:42" s="12" customFormat="1" ht="19.5" customHeight="1">
      <c r="A42" s="22" t="s">
        <v>47</v>
      </c>
      <c r="B42" s="20">
        <f aca="true" t="shared" si="4" ref="B42:H42">+AA27</f>
        <v>500141.14401</v>
      </c>
      <c r="C42" s="20">
        <f t="shared" si="4"/>
        <v>346215.91454</v>
      </c>
      <c r="D42" s="20">
        <f t="shared" si="4"/>
        <v>437570.96341</v>
      </c>
      <c r="E42" s="20">
        <f t="shared" si="4"/>
        <v>520886.44002</v>
      </c>
      <c r="F42" s="20">
        <f t="shared" si="4"/>
        <v>469009.52648</v>
      </c>
      <c r="G42" s="20">
        <f t="shared" si="4"/>
        <v>583000.85146</v>
      </c>
      <c r="H42" s="20">
        <f t="shared" si="4"/>
        <v>771384.31066</v>
      </c>
      <c r="I42" s="32" t="s">
        <v>54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26:42" ht="16.5"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26:42" ht="16.5"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2007-08-10T08:24:04Z</dcterms:modified>
  <cp:category/>
  <cp:version/>
  <cp:contentType/>
  <cp:contentStatus/>
</cp:coreProperties>
</file>