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5,126" sheetId="1" r:id="rId1"/>
    <sheet name="127,128" sheetId="2" r:id="rId2"/>
  </sheets>
  <definedNames>
    <definedName name="_xlnm.Print_Area" localSheetId="0">'125,126'!$A$1:$H$31</definedName>
    <definedName name="_xlnm.Print_Area" localSheetId="1">'127,128'!$A$1:$H$31</definedName>
  </definedNames>
  <calcPr fullCalcOnLoad="1"/>
</workbook>
</file>

<file path=xl/sharedStrings.xml><?xml version="1.0" encoding="utf-8"?>
<sst xmlns="http://schemas.openxmlformats.org/spreadsheetml/2006/main" count="329" uniqueCount="85">
  <si>
    <t>T8407</t>
  </si>
  <si>
    <t>L16</t>
  </si>
  <si>
    <t>總　　　　平　　　　均</t>
  </si>
  <si>
    <t>人　　　數</t>
  </si>
  <si>
    <t>平均每人所得</t>
  </si>
  <si>
    <t>No. of income</t>
  </si>
  <si>
    <t>recipients</t>
  </si>
  <si>
    <t>No. of income recipients</t>
  </si>
  <si>
    <t>全 體 所 得 收 入 者</t>
  </si>
  <si>
    <t>All income recipients</t>
  </si>
  <si>
    <t>　按　性　別　分</t>
  </si>
  <si>
    <t>　　男</t>
  </si>
  <si>
    <t>　　女</t>
  </si>
  <si>
    <t>　按　年　齡　組　別　分</t>
  </si>
  <si>
    <t>　按 教 育 程 度 別 分</t>
  </si>
  <si>
    <t>　　高　中</t>
  </si>
  <si>
    <t>　　高　職</t>
  </si>
  <si>
    <t>　　專　科</t>
  </si>
  <si>
    <t>T8408</t>
  </si>
  <si>
    <t>L17</t>
  </si>
  <si>
    <t>依　　可　　支　　配　　所　　得　</t>
  </si>
  <si>
    <t>Five       equal       divisions       of</t>
  </si>
  <si>
    <t>91年家庭收支調查報告</t>
  </si>
  <si>
    <t>The Survey of Family Income and Expenditure, 2002</t>
  </si>
  <si>
    <t>第5表  所得收入者平均每人可支配所得依可支配所得按所得收入者</t>
  </si>
  <si>
    <t>Table 5.  Average Disposable Income per Income Recipient by Five Equal</t>
  </si>
  <si>
    <r>
      <t xml:space="preserve">          </t>
    </r>
    <r>
      <rPr>
        <b/>
        <sz val="8"/>
        <rFont val="華康細圓體"/>
        <family val="3"/>
      </rPr>
      <t xml:space="preserve"> </t>
    </r>
    <r>
      <rPr>
        <b/>
        <sz val="9"/>
        <rFont val="華康細圓體"/>
        <family val="3"/>
      </rPr>
      <t xml:space="preserve">     </t>
    </r>
    <r>
      <rPr>
        <b/>
        <sz val="12"/>
        <rFont val="華康細圓體"/>
        <family val="3"/>
      </rPr>
      <t>人數五等分位分及性別、年齡別、教育程度別分</t>
    </r>
  </si>
  <si>
    <t xml:space="preserve">                          Divisions  of  Recipients  according  to Disposable Income</t>
  </si>
  <si>
    <t xml:space="preserve">                          and Sex, Age and Educational Attainment </t>
  </si>
  <si>
    <t xml:space="preserve">                  　　　　　　　  民 國 九 十 一 年                單位：人；新台幣元</t>
  </si>
  <si>
    <t xml:space="preserve">                                                            2 0 0 2                                       Unit:Person;NT$</t>
  </si>
  <si>
    <t xml:space="preserve">依可支配所得按人數五等分位組 </t>
  </si>
  <si>
    <r>
      <t>General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average</t>
    </r>
  </si>
  <si>
    <t>Five equal divisions</t>
  </si>
  <si>
    <t xml:space="preserve"> of recipients according to disposable income</t>
  </si>
  <si>
    <t>Average disposable</t>
  </si>
  <si>
    <t>income</t>
  </si>
  <si>
    <t>Average disposable income</t>
  </si>
  <si>
    <r>
      <t>　</t>
    </r>
    <r>
      <rPr>
        <b/>
        <sz val="10"/>
        <rFont val="CG Times (W1)"/>
        <family val="1"/>
      </rPr>
      <t>Sex</t>
    </r>
  </si>
  <si>
    <r>
      <t>　　</t>
    </r>
    <r>
      <rPr>
        <sz val="10"/>
        <rFont val="CG Times (W1)"/>
        <family val="1"/>
      </rPr>
      <t>Male</t>
    </r>
  </si>
  <si>
    <r>
      <t>　　</t>
    </r>
    <r>
      <rPr>
        <sz val="10"/>
        <rFont val="CG Times (W1)"/>
        <family val="1"/>
      </rPr>
      <t>Female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</si>
  <si>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</si>
  <si>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</si>
  <si>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</si>
  <si>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</si>
  <si>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</si>
  <si>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</si>
  <si>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</si>
  <si>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</si>
  <si>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</si>
  <si>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</si>
  <si>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</si>
  <si>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</si>
  <si>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</si>
  <si>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</si>
  <si>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</si>
  <si>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</si>
  <si>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</si>
  <si>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</si>
  <si>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</si>
  <si>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</si>
  <si>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r>
      <t>　　</t>
    </r>
    <r>
      <rPr>
        <sz val="10"/>
        <rFont val="CG Times (W1)"/>
        <family val="1"/>
      </rPr>
      <t>High school</t>
    </r>
  </si>
  <si>
    <r>
      <t>　　</t>
    </r>
    <r>
      <rPr>
        <sz val="10"/>
        <rFont val="CG Times (W1)"/>
        <family val="1"/>
      </rPr>
      <t>Senior vocational school</t>
    </r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</si>
  <si>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</si>
  <si>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</si>
  <si>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</si>
  <si>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91年家庭收支調查報告</t>
  </si>
  <si>
    <t>The Survey of Family Income and Expenditure, 2002</t>
  </si>
  <si>
    <t>第5表  所得收入者平均每人可支配所得依可支配所得按所得收入者</t>
  </si>
  <si>
    <t>Table 5.  Average Disposable Income per Income Recipient by Five Equal</t>
  </si>
  <si>
    <r>
      <t xml:space="preserve">        </t>
    </r>
    <r>
      <rPr>
        <b/>
        <sz val="11"/>
        <rFont val="華康細圓體"/>
        <family val="3"/>
      </rPr>
      <t xml:space="preserve">  </t>
    </r>
    <r>
      <rPr>
        <b/>
        <sz val="10"/>
        <rFont val="華康細圓體"/>
        <family val="3"/>
      </rPr>
      <t xml:space="preserve"> </t>
    </r>
    <r>
      <rPr>
        <b/>
        <sz val="11"/>
        <rFont val="華康細圓體"/>
        <family val="3"/>
      </rPr>
      <t xml:space="preserve"> </t>
    </r>
    <r>
      <rPr>
        <b/>
        <sz val="10"/>
        <rFont val="華康細圓體"/>
        <family val="3"/>
      </rPr>
      <t xml:space="preserve">   </t>
    </r>
    <r>
      <rPr>
        <b/>
        <sz val="12"/>
        <rFont val="華康細圓體"/>
        <family val="3"/>
      </rPr>
      <t>人數五等分位分及性別、年齡別、教育程度別分(續)</t>
    </r>
  </si>
  <si>
    <t xml:space="preserve">                          Divisions  of  Recipients  according  to Disposable Income</t>
  </si>
  <si>
    <t xml:space="preserve">                          and Sex, Age and Educational Attainment (Cont.)</t>
  </si>
  <si>
    <t xml:space="preserve">                  　　　　　　　  民 國 九 十 一 年                單位：人；新台幣元</t>
  </si>
  <si>
    <t xml:space="preserve">                                                            2 0 0 2                                       Unit:Person;NT$</t>
  </si>
  <si>
    <t>按  所  得  收  入  者  五  等  分  位  分</t>
  </si>
  <si>
    <t>recipients       according       to       disposable       income</t>
  </si>
  <si>
    <t>Average disposable income</t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</si>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</sst>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8"/>
      <name val="華康細圓體"/>
      <family val="3"/>
    </font>
    <font>
      <b/>
      <sz val="9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新細明體"/>
      <family val="1"/>
    </font>
    <font>
      <b/>
      <sz val="11"/>
      <name val="華康細圓體"/>
      <family val="3"/>
    </font>
    <font>
      <sz val="10"/>
      <name val="CG Times (WN)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distributed"/>
    </xf>
    <xf numFmtId="0" fontId="14" fillId="0" borderId="4" xfId="0" applyFont="1" applyBorder="1" applyAlignment="1">
      <alignment horizontal="distributed"/>
    </xf>
    <xf numFmtId="0" fontId="14" fillId="0" borderId="5" xfId="0" applyFont="1" applyBorder="1" applyAlignment="1">
      <alignment horizontal="distributed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Continuous" vertical="top"/>
    </xf>
    <xf numFmtId="0" fontId="0" fillId="0" borderId="7" xfId="0" applyBorder="1" applyAlignment="1">
      <alignment horizontal="centerContinuous" vertical="top"/>
    </xf>
    <xf numFmtId="0" fontId="7" fillId="0" borderId="8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7" fillId="0" borderId="7" xfId="0" applyFont="1" applyBorder="1" applyAlignment="1">
      <alignment horizontal="distributed" vertical="top"/>
    </xf>
    <xf numFmtId="0" fontId="14" fillId="0" borderId="2" xfId="0" applyFont="1" applyBorder="1" applyAlignment="1">
      <alignment horizontal="center"/>
    </xf>
    <xf numFmtId="0" fontId="19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20" fillId="0" borderId="2" xfId="0" applyFont="1" applyBorder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tabSelected="1" workbookViewId="0" topLeftCell="A1">
      <selection activeCell="B13" sqref="B13"/>
    </sheetView>
  </sheetViews>
  <sheetFormatPr defaultColWidth="9.00390625" defaultRowHeight="15.75"/>
  <cols>
    <col min="1" max="1" width="25.625" style="64" customWidth="1"/>
    <col min="2" max="2" width="16.125" style="10" customWidth="1"/>
    <col min="3" max="4" width="16.125" style="65" customWidth="1"/>
    <col min="5" max="7" width="15.625" style="65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22</v>
      </c>
      <c r="C1" s="3"/>
      <c r="D1" s="3"/>
      <c r="E1" s="3"/>
      <c r="F1" s="3"/>
      <c r="G1" s="4"/>
      <c r="H1" s="5" t="s">
        <v>23</v>
      </c>
      <c r="AA1">
        <v>11297826.202</v>
      </c>
      <c r="AB1">
        <v>496969.29941</v>
      </c>
      <c r="AC1">
        <v>2259565</v>
      </c>
      <c r="AD1">
        <v>177186.67279</v>
      </c>
      <c r="AE1">
        <v>2259565</v>
      </c>
      <c r="AF1">
        <v>300794.45871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1</v>
      </c>
      <c r="AP1">
        <v>1</v>
      </c>
    </row>
    <row r="2" spans="1:42" ht="16.5" customHeight="1">
      <c r="A2" s="6" t="s">
        <v>24</v>
      </c>
      <c r="B2" s="7"/>
      <c r="C2" s="8"/>
      <c r="D2" s="8"/>
      <c r="E2" s="9" t="s">
        <v>25</v>
      </c>
      <c r="F2" s="8"/>
      <c r="G2" s="8"/>
      <c r="H2" s="8"/>
      <c r="AA2">
        <v>7019901.2418</v>
      </c>
      <c r="AB2">
        <v>551842.47595</v>
      </c>
      <c r="AC2">
        <v>1093912.9799</v>
      </c>
      <c r="AD2">
        <v>171165.65061</v>
      </c>
      <c r="AE2">
        <v>1126365.3462</v>
      </c>
      <c r="AF2">
        <v>302947.37226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1</v>
      </c>
      <c r="AP2">
        <v>2</v>
      </c>
    </row>
    <row r="3" spans="1:42" ht="16.5" customHeight="1">
      <c r="A3" s="11" t="s">
        <v>26</v>
      </c>
      <c r="B3" s="12"/>
      <c r="C3" s="12"/>
      <c r="D3" s="12"/>
      <c r="E3" s="13" t="s">
        <v>27</v>
      </c>
      <c r="F3" s="12"/>
      <c r="G3" s="12"/>
      <c r="H3" s="12"/>
      <c r="AA3">
        <v>4277924.9599</v>
      </c>
      <c r="AB3">
        <v>406924.6437</v>
      </c>
      <c r="AC3">
        <v>1165652.0201</v>
      </c>
      <c r="AD3">
        <v>182837.1364</v>
      </c>
      <c r="AE3">
        <v>1133199.6538</v>
      </c>
      <c r="AF3">
        <v>298654.52934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1</v>
      </c>
      <c r="AP3">
        <v>3</v>
      </c>
    </row>
    <row r="4" spans="1:42" s="2" customFormat="1" ht="16.5" customHeight="1">
      <c r="A4" s="14"/>
      <c r="B4" s="15"/>
      <c r="C4" s="15"/>
      <c r="D4" s="15"/>
      <c r="E4" s="16" t="s">
        <v>28</v>
      </c>
      <c r="F4" s="4"/>
      <c r="G4" s="4"/>
      <c r="H4" s="4"/>
      <c r="AA4">
        <v>11297826.202</v>
      </c>
      <c r="AB4">
        <v>496969.29941</v>
      </c>
      <c r="AC4">
        <v>2259565</v>
      </c>
      <c r="AD4">
        <v>177186.67279</v>
      </c>
      <c r="AE4">
        <v>2259565</v>
      </c>
      <c r="AF4">
        <v>300794.45871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1</v>
      </c>
      <c r="AP4">
        <v>4</v>
      </c>
    </row>
    <row r="5" spans="1:42" s="2" customFormat="1" ht="16.5" thickBot="1">
      <c r="A5" s="17" t="s">
        <v>29</v>
      </c>
      <c r="B5" s="18"/>
      <c r="C5" s="19"/>
      <c r="D5" s="20"/>
      <c r="E5" s="21" t="s">
        <v>30</v>
      </c>
      <c r="F5" s="20"/>
      <c r="G5" s="20"/>
      <c r="H5" s="18"/>
      <c r="AA5">
        <v>2165690.3175</v>
      </c>
      <c r="AB5">
        <v>364024.46929</v>
      </c>
      <c r="AC5">
        <v>492214.67469</v>
      </c>
      <c r="AD5">
        <v>191476.6191</v>
      </c>
      <c r="AE5">
        <v>718036.47362</v>
      </c>
      <c r="AF5">
        <v>300238.98322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1</v>
      </c>
      <c r="AP5">
        <v>5</v>
      </c>
    </row>
    <row r="6" spans="1:42" s="29" customFormat="1" ht="18" customHeight="1" thickTop="1">
      <c r="A6" s="22"/>
      <c r="B6" s="23" t="s">
        <v>2</v>
      </c>
      <c r="C6" s="24"/>
      <c r="D6" s="25" t="s">
        <v>31</v>
      </c>
      <c r="E6" s="26"/>
      <c r="F6" s="26"/>
      <c r="G6" s="27"/>
      <c r="H6" s="28"/>
      <c r="AA6">
        <v>1355630.4539</v>
      </c>
      <c r="AB6">
        <v>494546.49904</v>
      </c>
      <c r="AC6">
        <v>143468.02449</v>
      </c>
      <c r="AD6">
        <v>189739.20778</v>
      </c>
      <c r="AE6">
        <v>264086.11011</v>
      </c>
      <c r="AF6">
        <v>304827.76615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1</v>
      </c>
      <c r="AP6">
        <v>6</v>
      </c>
    </row>
    <row r="7" spans="1:42" s="29" customFormat="1" ht="18" customHeight="1">
      <c r="A7" s="22"/>
      <c r="B7" s="30" t="s">
        <v>32</v>
      </c>
      <c r="C7" s="31"/>
      <c r="D7" s="32" t="s">
        <v>33</v>
      </c>
      <c r="E7" s="33" t="s">
        <v>34</v>
      </c>
      <c r="F7" s="33"/>
      <c r="G7" s="34"/>
      <c r="H7" s="28"/>
      <c r="AA7">
        <v>1457519.9855</v>
      </c>
      <c r="AB7">
        <v>530824.72515</v>
      </c>
      <c r="AC7">
        <v>185794.93361</v>
      </c>
      <c r="AD7">
        <v>179530.89027</v>
      </c>
      <c r="AE7">
        <v>226145.19321</v>
      </c>
      <c r="AF7">
        <v>301422.00693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1</v>
      </c>
      <c r="AP7">
        <v>7</v>
      </c>
    </row>
    <row r="8" spans="1:42" s="29" customFormat="1" ht="18" customHeight="1">
      <c r="A8" s="22"/>
      <c r="B8" s="35" t="s">
        <v>3</v>
      </c>
      <c r="C8" s="35" t="s">
        <v>4</v>
      </c>
      <c r="D8" s="36">
        <v>1</v>
      </c>
      <c r="E8" s="37"/>
      <c r="F8" s="38">
        <v>2</v>
      </c>
      <c r="G8" s="39"/>
      <c r="H8" s="28"/>
      <c r="AA8">
        <v>1603348.05</v>
      </c>
      <c r="AB8">
        <v>576473.83895</v>
      </c>
      <c r="AC8">
        <v>229292.41065</v>
      </c>
      <c r="AD8">
        <v>180731.78449</v>
      </c>
      <c r="AE8">
        <v>246682.92458</v>
      </c>
      <c r="AF8">
        <v>303462.82475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1</v>
      </c>
      <c r="AP8">
        <v>8</v>
      </c>
    </row>
    <row r="9" spans="1:42" s="43" customFormat="1" ht="18" customHeight="1">
      <c r="A9" s="40"/>
      <c r="B9" s="41" t="s">
        <v>5</v>
      </c>
      <c r="C9" s="41" t="s">
        <v>35</v>
      </c>
      <c r="D9" s="35" t="s">
        <v>3</v>
      </c>
      <c r="E9" s="35" t="s">
        <v>4</v>
      </c>
      <c r="F9" s="35" t="s">
        <v>3</v>
      </c>
      <c r="G9" s="35" t="s">
        <v>4</v>
      </c>
      <c r="H9" s="42"/>
      <c r="AA9">
        <v>2471266.7804</v>
      </c>
      <c r="AB9">
        <v>599982.68479</v>
      </c>
      <c r="AC9">
        <v>397719.06579</v>
      </c>
      <c r="AD9">
        <v>169820.22029</v>
      </c>
      <c r="AE9">
        <v>367026.41703</v>
      </c>
      <c r="AF9">
        <v>302915.61914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1</v>
      </c>
      <c r="AP9">
        <v>9</v>
      </c>
    </row>
    <row r="10" spans="1:42" s="43" customFormat="1" ht="25.5" customHeight="1">
      <c r="A10" s="44"/>
      <c r="B10" s="45" t="s">
        <v>6</v>
      </c>
      <c r="C10" s="46" t="s">
        <v>36</v>
      </c>
      <c r="D10" s="47" t="s">
        <v>7</v>
      </c>
      <c r="E10" s="47" t="s">
        <v>37</v>
      </c>
      <c r="F10" s="47" t="s">
        <v>7</v>
      </c>
      <c r="G10" s="47" t="s">
        <v>37</v>
      </c>
      <c r="H10" s="48"/>
      <c r="AA10">
        <v>1028544.2019</v>
      </c>
      <c r="AB10">
        <v>526824.74848</v>
      </c>
      <c r="AC10">
        <v>287978.31563</v>
      </c>
      <c r="AD10">
        <v>161090.93777</v>
      </c>
      <c r="AE10">
        <v>203750.18727</v>
      </c>
      <c r="AF10">
        <v>296759.53481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1</v>
      </c>
      <c r="AP10">
        <v>10</v>
      </c>
    </row>
    <row r="11" spans="1:42" ht="10.5" customHeight="1">
      <c r="A11" s="49"/>
      <c r="G11" s="49"/>
      <c r="H11" s="50"/>
      <c r="AA11">
        <v>1215826.4127</v>
      </c>
      <c r="AB11">
        <v>356408.22978</v>
      </c>
      <c r="AC11">
        <v>523097.57514</v>
      </c>
      <c r="AD11">
        <v>172373.00425</v>
      </c>
      <c r="AE11">
        <v>233837.69418</v>
      </c>
      <c r="AF11">
        <v>294709.67592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1</v>
      </c>
      <c r="AP11">
        <v>11</v>
      </c>
    </row>
    <row r="12" spans="1:42" ht="27" customHeight="1">
      <c r="A12" s="51" t="s">
        <v>8</v>
      </c>
      <c r="B12" s="52">
        <f aca="true" t="shared" si="0" ref="B12:G12">+AA1</f>
        <v>11297826.202</v>
      </c>
      <c r="C12" s="52">
        <f t="shared" si="0"/>
        <v>496969.29941</v>
      </c>
      <c r="D12" s="52">
        <f t="shared" si="0"/>
        <v>2259565</v>
      </c>
      <c r="E12" s="52">
        <f t="shared" si="0"/>
        <v>177186.67279</v>
      </c>
      <c r="F12" s="52">
        <f t="shared" si="0"/>
        <v>2259565</v>
      </c>
      <c r="G12" s="52">
        <f t="shared" si="0"/>
        <v>300794.45871</v>
      </c>
      <c r="H12" s="53" t="s">
        <v>9</v>
      </c>
      <c r="AA12">
        <v>11297826.202</v>
      </c>
      <c r="AB12">
        <v>496969.29941</v>
      </c>
      <c r="AC12">
        <v>2259565</v>
      </c>
      <c r="AD12">
        <v>177186.67279</v>
      </c>
      <c r="AE12">
        <v>2259565</v>
      </c>
      <c r="AF12">
        <v>300794.45871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1</v>
      </c>
      <c r="AP12">
        <v>12</v>
      </c>
    </row>
    <row r="13" spans="1:42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38</v>
      </c>
      <c r="AA13">
        <v>2459352.189</v>
      </c>
      <c r="AB13">
        <v>352863.77115</v>
      </c>
      <c r="AC13">
        <v>1001758.4366</v>
      </c>
      <c r="AD13">
        <v>169411.41119</v>
      </c>
      <c r="AE13">
        <v>561723.08229</v>
      </c>
      <c r="AF13">
        <v>298354.01251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1</v>
      </c>
      <c r="AP13">
        <v>13</v>
      </c>
    </row>
    <row r="14" spans="1:42" ht="21.75" customHeight="1">
      <c r="A14" s="56" t="s">
        <v>11</v>
      </c>
      <c r="B14" s="54">
        <f aca="true" t="shared" si="1" ref="B14:G15">+AA2</f>
        <v>7019901.2418</v>
      </c>
      <c r="C14" s="54">
        <f t="shared" si="1"/>
        <v>551842.47595</v>
      </c>
      <c r="D14" s="54">
        <f t="shared" si="1"/>
        <v>1093912.9799</v>
      </c>
      <c r="E14" s="54">
        <f t="shared" si="1"/>
        <v>171165.65061</v>
      </c>
      <c r="F14" s="54">
        <f t="shared" si="1"/>
        <v>1126365.3462</v>
      </c>
      <c r="G14" s="54">
        <f t="shared" si="1"/>
        <v>302947.37226</v>
      </c>
      <c r="H14" s="57" t="s">
        <v>39</v>
      </c>
      <c r="AA14">
        <v>1798190.7083</v>
      </c>
      <c r="AB14">
        <v>426001.8504</v>
      </c>
      <c r="AC14">
        <v>412948.71745</v>
      </c>
      <c r="AD14">
        <v>180309.02965</v>
      </c>
      <c r="AE14">
        <v>424196.3322</v>
      </c>
      <c r="AF14">
        <v>299846.39002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1</v>
      </c>
      <c r="AP14">
        <v>14</v>
      </c>
    </row>
    <row r="15" spans="1:42" ht="21.75" customHeight="1">
      <c r="A15" s="56" t="s">
        <v>12</v>
      </c>
      <c r="B15" s="54">
        <f t="shared" si="1"/>
        <v>4277924.9599</v>
      </c>
      <c r="C15" s="54">
        <f t="shared" si="1"/>
        <v>406924.6437</v>
      </c>
      <c r="D15" s="54">
        <f t="shared" si="1"/>
        <v>1165652.0201</v>
      </c>
      <c r="E15" s="54">
        <f t="shared" si="1"/>
        <v>182837.1364</v>
      </c>
      <c r="F15" s="54">
        <f t="shared" si="1"/>
        <v>1133199.6538</v>
      </c>
      <c r="G15" s="54">
        <f t="shared" si="1"/>
        <v>298654.52934</v>
      </c>
      <c r="H15" s="57" t="s">
        <v>40</v>
      </c>
      <c r="AA15">
        <v>1051106.3</v>
      </c>
      <c r="AB15">
        <v>509338.0411</v>
      </c>
      <c r="AC15">
        <v>155182.96694</v>
      </c>
      <c r="AD15">
        <v>181959.34931</v>
      </c>
      <c r="AE15">
        <v>218882.44969</v>
      </c>
      <c r="AF15">
        <v>301742.74807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1</v>
      </c>
      <c r="AP15">
        <v>15</v>
      </c>
    </row>
    <row r="16" spans="1:42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41</v>
      </c>
      <c r="AA16">
        <v>2474733.1043</v>
      </c>
      <c r="AB16">
        <v>465063.06234</v>
      </c>
      <c r="AC16">
        <v>418213.66609</v>
      </c>
      <c r="AD16">
        <v>184883.69494</v>
      </c>
      <c r="AE16">
        <v>623833.23913</v>
      </c>
      <c r="AF16">
        <v>301898.46561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1</v>
      </c>
      <c r="AP16">
        <v>16</v>
      </c>
    </row>
    <row r="17" spans="1:42" ht="21.75" customHeight="1">
      <c r="A17" s="58" t="s">
        <v>42</v>
      </c>
      <c r="B17" s="54">
        <f aca="true" t="shared" si="2" ref="B17:G23">+AA5</f>
        <v>2165690.3175</v>
      </c>
      <c r="C17" s="54">
        <f t="shared" si="2"/>
        <v>364024.46929</v>
      </c>
      <c r="D17" s="54">
        <f t="shared" si="2"/>
        <v>492214.67469</v>
      </c>
      <c r="E17" s="54">
        <f t="shared" si="2"/>
        <v>191476.6191</v>
      </c>
      <c r="F17" s="54">
        <f t="shared" si="2"/>
        <v>718036.47362</v>
      </c>
      <c r="G17" s="54">
        <f t="shared" si="2"/>
        <v>300238.98322</v>
      </c>
      <c r="H17" s="57" t="s">
        <v>43</v>
      </c>
      <c r="AA17">
        <v>1850726.1959</v>
      </c>
      <c r="AB17">
        <v>561281.71407</v>
      </c>
      <c r="AC17">
        <v>170036.96549</v>
      </c>
      <c r="AD17">
        <v>188987.008</v>
      </c>
      <c r="AE17">
        <v>289670.36548</v>
      </c>
      <c r="AF17">
        <v>301664.14146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1</v>
      </c>
      <c r="AP17">
        <v>17</v>
      </c>
    </row>
    <row r="18" spans="1:42" ht="21.75" customHeight="1">
      <c r="A18" s="58" t="s">
        <v>44</v>
      </c>
      <c r="B18" s="54">
        <f t="shared" si="2"/>
        <v>1355630.4539</v>
      </c>
      <c r="C18" s="54">
        <f t="shared" si="2"/>
        <v>494546.49904</v>
      </c>
      <c r="D18" s="54">
        <f t="shared" si="2"/>
        <v>143468.02449</v>
      </c>
      <c r="E18" s="54">
        <f t="shared" si="2"/>
        <v>189739.20778</v>
      </c>
      <c r="F18" s="54">
        <f t="shared" si="2"/>
        <v>264086.11011</v>
      </c>
      <c r="G18" s="54">
        <f t="shared" si="2"/>
        <v>304827.76615</v>
      </c>
      <c r="H18" s="57" t="s">
        <v>45</v>
      </c>
      <c r="AA18">
        <v>1663717.7042</v>
      </c>
      <c r="AB18">
        <v>754797.37982</v>
      </c>
      <c r="AC18">
        <v>101424.24743</v>
      </c>
      <c r="AD18">
        <v>182446.06113</v>
      </c>
      <c r="AE18">
        <v>141259.5312</v>
      </c>
      <c r="AF18">
        <v>305217.67037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1</v>
      </c>
      <c r="AP18">
        <v>18</v>
      </c>
    </row>
    <row r="19" spans="1:42" ht="21.75" customHeight="1">
      <c r="A19" s="58" t="s">
        <v>46</v>
      </c>
      <c r="B19" s="54">
        <f t="shared" si="2"/>
        <v>1457519.9855</v>
      </c>
      <c r="C19" s="54">
        <f t="shared" si="2"/>
        <v>530824.72515</v>
      </c>
      <c r="D19" s="54">
        <f t="shared" si="2"/>
        <v>185794.93361</v>
      </c>
      <c r="E19" s="54">
        <f t="shared" si="2"/>
        <v>179530.89027</v>
      </c>
      <c r="F19" s="54">
        <f t="shared" si="2"/>
        <v>226145.19321</v>
      </c>
      <c r="G19" s="54">
        <f t="shared" si="2"/>
        <v>301422.00693</v>
      </c>
      <c r="H19" s="57" t="s">
        <v>47</v>
      </c>
      <c r="AA19">
        <v>2259565</v>
      </c>
      <c r="AB19">
        <v>408201.36466</v>
      </c>
      <c r="AC19">
        <v>2259565</v>
      </c>
      <c r="AD19">
        <v>559205.30121</v>
      </c>
      <c r="AE19">
        <v>2259566.2017</v>
      </c>
      <c r="AF19">
        <v>1039458.4112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2</v>
      </c>
      <c r="AP19">
        <v>1</v>
      </c>
    </row>
    <row r="20" spans="1:42" ht="21.75" customHeight="1">
      <c r="A20" s="58" t="s">
        <v>48</v>
      </c>
      <c r="B20" s="54">
        <f t="shared" si="2"/>
        <v>1603348.05</v>
      </c>
      <c r="C20" s="54">
        <f t="shared" si="2"/>
        <v>576473.83895</v>
      </c>
      <c r="D20" s="54">
        <f t="shared" si="2"/>
        <v>229292.41065</v>
      </c>
      <c r="E20" s="54">
        <f t="shared" si="2"/>
        <v>180731.78449</v>
      </c>
      <c r="F20" s="54">
        <f t="shared" si="2"/>
        <v>246682.92458</v>
      </c>
      <c r="G20" s="54">
        <f t="shared" si="2"/>
        <v>303462.82475</v>
      </c>
      <c r="H20" s="57" t="s">
        <v>49</v>
      </c>
      <c r="AA20">
        <v>1410209.8994</v>
      </c>
      <c r="AB20">
        <v>410514.64366</v>
      </c>
      <c r="AC20">
        <v>1647893.6192</v>
      </c>
      <c r="AD20">
        <v>560775.74184</v>
      </c>
      <c r="AE20">
        <v>1741519.3971</v>
      </c>
      <c r="AF20">
        <v>1057926.4035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2</v>
      </c>
      <c r="AP20">
        <v>2</v>
      </c>
    </row>
    <row r="21" spans="1:42" ht="21.75" customHeight="1">
      <c r="A21" s="58" t="s">
        <v>50</v>
      </c>
      <c r="B21" s="54">
        <f t="shared" si="2"/>
        <v>2471266.7804</v>
      </c>
      <c r="C21" s="54">
        <f t="shared" si="2"/>
        <v>599982.68479</v>
      </c>
      <c r="D21" s="54">
        <f t="shared" si="2"/>
        <v>397719.06579</v>
      </c>
      <c r="E21" s="54">
        <f t="shared" si="2"/>
        <v>169820.22029</v>
      </c>
      <c r="F21" s="54">
        <f t="shared" si="2"/>
        <v>367026.41703</v>
      </c>
      <c r="G21" s="54">
        <f t="shared" si="2"/>
        <v>302915.61914</v>
      </c>
      <c r="H21" s="57" t="s">
        <v>51</v>
      </c>
      <c r="AA21">
        <v>849355.10059</v>
      </c>
      <c r="AB21">
        <v>404360.55772</v>
      </c>
      <c r="AC21">
        <v>611671.38078</v>
      </c>
      <c r="AD21">
        <v>554974.40342</v>
      </c>
      <c r="AE21">
        <v>518046.80455</v>
      </c>
      <c r="AF21">
        <v>977374.50965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2</v>
      </c>
      <c r="AP21">
        <v>3</v>
      </c>
    </row>
    <row r="22" spans="1:42" ht="21.75" customHeight="1">
      <c r="A22" s="58" t="s">
        <v>52</v>
      </c>
      <c r="B22" s="54">
        <f t="shared" si="2"/>
        <v>1028544.2019</v>
      </c>
      <c r="C22" s="54">
        <f t="shared" si="2"/>
        <v>526824.74848</v>
      </c>
      <c r="D22" s="54">
        <f t="shared" si="2"/>
        <v>287978.31563</v>
      </c>
      <c r="E22" s="54">
        <f t="shared" si="2"/>
        <v>161090.93777</v>
      </c>
      <c r="F22" s="54">
        <f t="shared" si="2"/>
        <v>203750.18727</v>
      </c>
      <c r="G22" s="54">
        <f t="shared" si="2"/>
        <v>296759.53481</v>
      </c>
      <c r="H22" s="57" t="s">
        <v>53</v>
      </c>
      <c r="AA22">
        <v>2259565</v>
      </c>
      <c r="AB22">
        <v>408201.36466</v>
      </c>
      <c r="AC22">
        <v>2259565</v>
      </c>
      <c r="AD22">
        <v>559205.30121</v>
      </c>
      <c r="AE22">
        <v>2259566.2017</v>
      </c>
      <c r="AF22">
        <v>1039458.4112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2</v>
      </c>
      <c r="AP22">
        <v>4</v>
      </c>
    </row>
    <row r="23" spans="1:42" ht="21.75" customHeight="1">
      <c r="A23" s="58" t="s">
        <v>54</v>
      </c>
      <c r="B23" s="54">
        <f t="shared" si="2"/>
        <v>1215826.4127</v>
      </c>
      <c r="C23" s="54">
        <f t="shared" si="2"/>
        <v>356408.22978</v>
      </c>
      <c r="D23" s="54">
        <f t="shared" si="2"/>
        <v>523097.57514</v>
      </c>
      <c r="E23" s="54">
        <f t="shared" si="2"/>
        <v>172373.00425</v>
      </c>
      <c r="F23" s="54">
        <f t="shared" si="2"/>
        <v>233837.69418</v>
      </c>
      <c r="G23" s="54">
        <f t="shared" si="2"/>
        <v>294709.67592</v>
      </c>
      <c r="H23" s="57" t="s">
        <v>55</v>
      </c>
      <c r="AA23">
        <v>552974.20076</v>
      </c>
      <c r="AB23">
        <v>402844.15598</v>
      </c>
      <c r="AC23">
        <v>308541.9543</v>
      </c>
      <c r="AD23">
        <v>550741.70228</v>
      </c>
      <c r="AE23">
        <v>93923.014083</v>
      </c>
      <c r="AF23">
        <v>913990.89395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2</v>
      </c>
      <c r="AP23">
        <v>5</v>
      </c>
    </row>
    <row r="24" spans="1:42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56</v>
      </c>
      <c r="AA24">
        <v>354738.6976</v>
      </c>
      <c r="AB24">
        <v>411836.83296</v>
      </c>
      <c r="AC24">
        <v>363384.287</v>
      </c>
      <c r="AD24">
        <v>558816.07996</v>
      </c>
      <c r="AE24">
        <v>229953.33466</v>
      </c>
      <c r="AF24">
        <v>928625.63797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2</v>
      </c>
      <c r="AP24">
        <v>6</v>
      </c>
    </row>
    <row r="25" spans="1:42" ht="21.75" customHeight="1">
      <c r="A25" s="56" t="s">
        <v>57</v>
      </c>
      <c r="B25" s="54">
        <f aca="true" t="shared" si="3" ref="B25:G30">+AA13</f>
        <v>2459352.189</v>
      </c>
      <c r="C25" s="54">
        <f t="shared" si="3"/>
        <v>352863.77115</v>
      </c>
      <c r="D25" s="54">
        <f t="shared" si="3"/>
        <v>1001758.4366</v>
      </c>
      <c r="E25" s="54">
        <f t="shared" si="3"/>
        <v>169411.41119</v>
      </c>
      <c r="F25" s="54">
        <f t="shared" si="3"/>
        <v>561723.08229</v>
      </c>
      <c r="G25" s="54">
        <f t="shared" si="3"/>
        <v>298354.01251</v>
      </c>
      <c r="H25" s="59" t="s">
        <v>58</v>
      </c>
      <c r="AA25">
        <v>313289.85832</v>
      </c>
      <c r="AB25">
        <v>409756.26347</v>
      </c>
      <c r="AC25">
        <v>381964.61721</v>
      </c>
      <c r="AD25">
        <v>561941.86006</v>
      </c>
      <c r="AE25">
        <v>350325.38313</v>
      </c>
      <c r="AF25">
        <v>939561.34643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2</v>
      </c>
      <c r="AP25">
        <v>7</v>
      </c>
    </row>
    <row r="26" spans="1:42" ht="21.75" customHeight="1">
      <c r="A26" s="60" t="s">
        <v>59</v>
      </c>
      <c r="B26" s="54">
        <f t="shared" si="3"/>
        <v>1798190.7083</v>
      </c>
      <c r="C26" s="54">
        <f t="shared" si="3"/>
        <v>426001.8504</v>
      </c>
      <c r="D26" s="54">
        <f t="shared" si="3"/>
        <v>412948.71745</v>
      </c>
      <c r="E26" s="54">
        <f t="shared" si="3"/>
        <v>180309.02965</v>
      </c>
      <c r="F26" s="54">
        <f t="shared" si="3"/>
        <v>424196.3322</v>
      </c>
      <c r="G26" s="54">
        <f t="shared" si="3"/>
        <v>299846.39002</v>
      </c>
      <c r="H26" s="57" t="s">
        <v>60</v>
      </c>
      <c r="AA26">
        <v>300186.57972</v>
      </c>
      <c r="AB26">
        <v>409701.96788</v>
      </c>
      <c r="AC26">
        <v>358446.3088</v>
      </c>
      <c r="AD26">
        <v>562629.12297</v>
      </c>
      <c r="AE26">
        <v>468739.82622</v>
      </c>
      <c r="AF26">
        <v>1031124.9227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2</v>
      </c>
      <c r="AP26">
        <v>8</v>
      </c>
    </row>
    <row r="27" spans="1:42" ht="21.75" customHeight="1">
      <c r="A27" s="56" t="s">
        <v>15</v>
      </c>
      <c r="B27" s="54">
        <f t="shared" si="3"/>
        <v>1051106.3</v>
      </c>
      <c r="C27" s="54">
        <f t="shared" si="3"/>
        <v>509338.0411</v>
      </c>
      <c r="D27" s="54">
        <f t="shared" si="3"/>
        <v>155182.96694</v>
      </c>
      <c r="E27" s="54">
        <f t="shared" si="3"/>
        <v>181959.34931</v>
      </c>
      <c r="F27" s="54">
        <f t="shared" si="3"/>
        <v>218882.44969</v>
      </c>
      <c r="G27" s="54">
        <f t="shared" si="3"/>
        <v>301742.74807</v>
      </c>
      <c r="H27" s="57" t="s">
        <v>61</v>
      </c>
      <c r="AA27">
        <v>420325.97587</v>
      </c>
      <c r="AB27">
        <v>409109.75662</v>
      </c>
      <c r="AC27">
        <v>502764.10045</v>
      </c>
      <c r="AD27">
        <v>561120.50756</v>
      </c>
      <c r="AE27">
        <v>783431.22123</v>
      </c>
      <c r="AF27">
        <v>1084878.6416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2</v>
      </c>
      <c r="AP27">
        <v>9</v>
      </c>
    </row>
    <row r="28" spans="1:42" ht="21.75" customHeight="1">
      <c r="A28" s="56" t="s">
        <v>16</v>
      </c>
      <c r="B28" s="54">
        <f t="shared" si="3"/>
        <v>2474733.1043</v>
      </c>
      <c r="C28" s="54">
        <f t="shared" si="3"/>
        <v>465063.06234</v>
      </c>
      <c r="D28" s="54">
        <f t="shared" si="3"/>
        <v>418213.66609</v>
      </c>
      <c r="E28" s="54">
        <f t="shared" si="3"/>
        <v>184883.69494</v>
      </c>
      <c r="F28" s="54">
        <f t="shared" si="3"/>
        <v>623833.23913</v>
      </c>
      <c r="G28" s="54">
        <f t="shared" si="3"/>
        <v>301898.46561</v>
      </c>
      <c r="H28" s="57" t="s">
        <v>62</v>
      </c>
      <c r="AA28">
        <v>136443.68098</v>
      </c>
      <c r="AB28">
        <v>411537.01531</v>
      </c>
      <c r="AC28">
        <v>171516.09533</v>
      </c>
      <c r="AD28">
        <v>558188.81593</v>
      </c>
      <c r="AE28">
        <v>228855.9227</v>
      </c>
      <c r="AF28">
        <v>1237097.2882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2</v>
      </c>
      <c r="AP28">
        <v>10</v>
      </c>
    </row>
    <row r="29" spans="1:42" ht="21.75" customHeight="1">
      <c r="A29" s="56" t="s">
        <v>17</v>
      </c>
      <c r="B29" s="54">
        <f t="shared" si="3"/>
        <v>1850726.1959</v>
      </c>
      <c r="C29" s="54">
        <f t="shared" si="3"/>
        <v>561281.71407</v>
      </c>
      <c r="D29" s="54">
        <f t="shared" si="3"/>
        <v>170036.96549</v>
      </c>
      <c r="E29" s="54">
        <f t="shared" si="3"/>
        <v>188987.008</v>
      </c>
      <c r="F29" s="54">
        <f t="shared" si="3"/>
        <v>289670.36548</v>
      </c>
      <c r="G29" s="54">
        <f t="shared" si="3"/>
        <v>301664.14146</v>
      </c>
      <c r="H29" s="57" t="s">
        <v>63</v>
      </c>
      <c r="AA29">
        <v>181606.00676</v>
      </c>
      <c r="AB29">
        <v>407640.88057</v>
      </c>
      <c r="AC29">
        <v>172947.63691</v>
      </c>
      <c r="AD29">
        <v>557422.87676</v>
      </c>
      <c r="AE29">
        <v>104337.49967</v>
      </c>
      <c r="AF29">
        <v>994976.939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2</v>
      </c>
      <c r="AP29">
        <v>11</v>
      </c>
    </row>
    <row r="30" spans="1:42" ht="21.75" customHeight="1">
      <c r="A30" s="56" t="s">
        <v>64</v>
      </c>
      <c r="B30" s="54">
        <f t="shared" si="3"/>
        <v>1663717.7042</v>
      </c>
      <c r="C30" s="54">
        <f t="shared" si="3"/>
        <v>754797.37982</v>
      </c>
      <c r="D30" s="54">
        <f t="shared" si="3"/>
        <v>101424.24743</v>
      </c>
      <c r="E30" s="54">
        <f t="shared" si="3"/>
        <v>182446.06113</v>
      </c>
      <c r="F30" s="54">
        <f t="shared" si="3"/>
        <v>141259.5312</v>
      </c>
      <c r="G30" s="54">
        <f t="shared" si="3"/>
        <v>305217.67037</v>
      </c>
      <c r="H30" s="57" t="s">
        <v>65</v>
      </c>
      <c r="AA30">
        <v>2259565</v>
      </c>
      <c r="AB30">
        <v>408201.36466</v>
      </c>
      <c r="AC30">
        <v>2259565</v>
      </c>
      <c r="AD30">
        <v>559205.30121</v>
      </c>
      <c r="AE30">
        <v>2259566.2017</v>
      </c>
      <c r="AF30">
        <v>1039458.4112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2</v>
      </c>
      <c r="AP30">
        <v>12</v>
      </c>
    </row>
    <row r="31" spans="1:42" ht="10.5" customHeight="1" thickBot="1">
      <c r="A31" s="61"/>
      <c r="B31" s="62"/>
      <c r="C31" s="62"/>
      <c r="D31" s="62"/>
      <c r="E31" s="62"/>
      <c r="F31" s="62"/>
      <c r="G31" s="62"/>
      <c r="H31" s="63"/>
      <c r="AA31">
        <v>393324.20785</v>
      </c>
      <c r="AB31">
        <v>406165.69264</v>
      </c>
      <c r="AC31">
        <v>310984.91338</v>
      </c>
      <c r="AD31">
        <v>555144.93124</v>
      </c>
      <c r="AE31">
        <v>191561.54884</v>
      </c>
      <c r="AF31">
        <v>1034227.096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2</v>
      </c>
      <c r="AP31">
        <v>13</v>
      </c>
    </row>
    <row r="32" spans="27:42" ht="16.5" thickTop="1">
      <c r="AA32">
        <v>409071.24034</v>
      </c>
      <c r="AB32">
        <v>407569.47077</v>
      </c>
      <c r="AC32">
        <v>356701.3354</v>
      </c>
      <c r="AD32">
        <v>553994.98954</v>
      </c>
      <c r="AE32">
        <v>195273.08293</v>
      </c>
      <c r="AF32">
        <v>1024435.8474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2</v>
      </c>
      <c r="AP32">
        <v>14</v>
      </c>
    </row>
    <row r="33" spans="27:42" ht="15.75">
      <c r="AA33">
        <v>244133.01737</v>
      </c>
      <c r="AB33">
        <v>409621.15808</v>
      </c>
      <c r="AC33">
        <v>231649.76855</v>
      </c>
      <c r="AD33">
        <v>555640.51379</v>
      </c>
      <c r="AE33">
        <v>201258.09742</v>
      </c>
      <c r="AF33">
        <v>1055208.1991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2</v>
      </c>
      <c r="AP33">
        <v>15</v>
      </c>
    </row>
    <row r="34" spans="27:42" ht="15.75">
      <c r="AA34">
        <v>560625.29545</v>
      </c>
      <c r="AB34">
        <v>408075.91047</v>
      </c>
      <c r="AC34">
        <v>495437.46033</v>
      </c>
      <c r="AD34">
        <v>552612.76324</v>
      </c>
      <c r="AE34">
        <v>376623.44325</v>
      </c>
      <c r="AF34">
        <v>1016105.1719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2</v>
      </c>
      <c r="AP34">
        <v>16</v>
      </c>
    </row>
    <row r="35" spans="27:42" ht="15.75">
      <c r="AA35">
        <v>430776.97259</v>
      </c>
      <c r="AB35">
        <v>407637.08513</v>
      </c>
      <c r="AC35">
        <v>472700.73908</v>
      </c>
      <c r="AD35">
        <v>561706.56893</v>
      </c>
      <c r="AE35">
        <v>487541.1533</v>
      </c>
      <c r="AF35">
        <v>980719.36923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2</v>
      </c>
      <c r="AP35">
        <v>17</v>
      </c>
    </row>
    <row r="36" spans="27:42" ht="15.75">
      <c r="AA36">
        <v>221634.2664</v>
      </c>
      <c r="AB36">
        <v>412830.43972</v>
      </c>
      <c r="AC36">
        <v>392090.78326</v>
      </c>
      <c r="AD36">
        <v>574586.5867</v>
      </c>
      <c r="AE36">
        <v>807308.87594</v>
      </c>
      <c r="AF36">
        <v>1086774.7824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2</v>
      </c>
      <c r="AP36">
        <v>18</v>
      </c>
    </row>
    <row r="37" spans="27:42" ht="15.75">
      <c r="AA37">
        <v>11297826</v>
      </c>
      <c r="AB37">
        <v>7019901</v>
      </c>
      <c r="AC37">
        <v>4277925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2</v>
      </c>
      <c r="AO37">
        <v>1</v>
      </c>
      <c r="AP37">
        <v>1</v>
      </c>
    </row>
    <row r="38" spans="27:42" ht="15.75">
      <c r="AA38">
        <v>771271</v>
      </c>
      <c r="AB38">
        <v>410815</v>
      </c>
      <c r="AC38">
        <v>360456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2</v>
      </c>
      <c r="AO38">
        <v>1</v>
      </c>
      <c r="AP38">
        <v>2</v>
      </c>
    </row>
    <row r="39" spans="27:42" ht="15.75">
      <c r="AA39">
        <v>244530</v>
      </c>
      <c r="AB39">
        <v>126357</v>
      </c>
      <c r="AC39">
        <v>118173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2</v>
      </c>
      <c r="AO39">
        <v>1</v>
      </c>
      <c r="AP39">
        <v>3</v>
      </c>
    </row>
    <row r="40" spans="27:42" ht="15.75">
      <c r="AA40">
        <v>270691</v>
      </c>
      <c r="AB40">
        <v>143357</v>
      </c>
      <c r="AC40">
        <v>127334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2</v>
      </c>
      <c r="AO40">
        <v>1</v>
      </c>
      <c r="AP40">
        <v>4</v>
      </c>
    </row>
    <row r="41" spans="27:42" ht="15.75">
      <c r="AA41">
        <v>344718</v>
      </c>
      <c r="AB41">
        <v>157786</v>
      </c>
      <c r="AC41">
        <v>186932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2</v>
      </c>
      <c r="AO41">
        <v>1</v>
      </c>
      <c r="AP41">
        <v>5</v>
      </c>
    </row>
    <row r="42" spans="27:42" ht="15.75">
      <c r="AA42">
        <v>409981</v>
      </c>
      <c r="AB42">
        <v>168689</v>
      </c>
      <c r="AC42">
        <v>241293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2</v>
      </c>
      <c r="AO42">
        <v>1</v>
      </c>
      <c r="AP42">
        <v>6</v>
      </c>
    </row>
    <row r="43" spans="27:42" ht="15.75">
      <c r="AA43">
        <v>478244</v>
      </c>
      <c r="AB43">
        <v>201293</v>
      </c>
      <c r="AC43">
        <v>276952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2</v>
      </c>
      <c r="AO43">
        <v>1</v>
      </c>
      <c r="AP43">
        <v>7</v>
      </c>
    </row>
    <row r="44" spans="27:42" ht="15.75">
      <c r="AA44">
        <v>422773</v>
      </c>
      <c r="AB44">
        <v>201476</v>
      </c>
      <c r="AC44">
        <v>221297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2</v>
      </c>
      <c r="AO44">
        <v>1</v>
      </c>
      <c r="AP44">
        <v>8</v>
      </c>
    </row>
    <row r="45" spans="27:42" ht="15.75">
      <c r="AA45">
        <v>408858</v>
      </c>
      <c r="AB45">
        <v>188401</v>
      </c>
      <c r="AC45">
        <v>220457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2</v>
      </c>
      <c r="AO45">
        <v>1</v>
      </c>
      <c r="AP45">
        <v>9</v>
      </c>
    </row>
    <row r="46" spans="27:42" ht="15.75">
      <c r="AA46">
        <v>452723</v>
      </c>
      <c r="AB46">
        <v>236057</v>
      </c>
      <c r="AC46">
        <v>216666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2</v>
      </c>
      <c r="AO46">
        <v>1</v>
      </c>
      <c r="AP46">
        <v>10</v>
      </c>
    </row>
    <row r="47" spans="27:42" ht="15.75">
      <c r="AA47">
        <v>443442</v>
      </c>
      <c r="AB47">
        <v>233015</v>
      </c>
      <c r="AC47">
        <v>210427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2</v>
      </c>
      <c r="AO47">
        <v>1</v>
      </c>
      <c r="AP47">
        <v>11</v>
      </c>
    </row>
    <row r="48" spans="27:42" ht="15.75">
      <c r="AA48">
        <v>444918</v>
      </c>
      <c r="AB48">
        <v>244811</v>
      </c>
      <c r="AC48">
        <v>200107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2</v>
      </c>
      <c r="AO48">
        <v>1</v>
      </c>
      <c r="AP48">
        <v>12</v>
      </c>
    </row>
    <row r="49" spans="27:42" ht="15.75">
      <c r="AA49">
        <v>405732</v>
      </c>
      <c r="AB49">
        <v>227297</v>
      </c>
      <c r="AC49">
        <v>178436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2</v>
      </c>
      <c r="AO49">
        <v>1</v>
      </c>
      <c r="AP49">
        <v>13</v>
      </c>
    </row>
    <row r="50" spans="27:42" ht="15.75">
      <c r="AA50">
        <v>427078</v>
      </c>
      <c r="AB50">
        <v>267870</v>
      </c>
      <c r="AC50">
        <v>159208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2</v>
      </c>
      <c r="AO50">
        <v>1</v>
      </c>
      <c r="AP50">
        <v>14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mergeCells count="2">
    <mergeCell ref="D6:G6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workbookViewId="0" topLeftCell="A1">
      <selection activeCell="B12" sqref="B12"/>
    </sheetView>
  </sheetViews>
  <sheetFormatPr defaultColWidth="9.00390625" defaultRowHeight="15.75"/>
  <cols>
    <col min="1" max="1" width="25.625" style="64" customWidth="1"/>
    <col min="2" max="2" width="16.125" style="10" customWidth="1"/>
    <col min="3" max="4" width="16.125" style="65" customWidth="1"/>
    <col min="5" max="7" width="15.625" style="65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66</v>
      </c>
      <c r="C1" s="3"/>
      <c r="D1" s="3"/>
      <c r="E1" s="3"/>
      <c r="F1" s="3"/>
      <c r="G1" s="4"/>
      <c r="H1" s="5" t="s">
        <v>67</v>
      </c>
      <c r="AA1">
        <v>2259565</v>
      </c>
      <c r="AB1">
        <v>408201.36466</v>
      </c>
      <c r="AC1">
        <v>2259565</v>
      </c>
      <c r="AD1">
        <v>559205.30121</v>
      </c>
      <c r="AE1">
        <v>2259566.2017</v>
      </c>
      <c r="AF1">
        <v>1039458.4112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2</v>
      </c>
      <c r="AP1">
        <v>1</v>
      </c>
    </row>
    <row r="2" spans="1:42" ht="15.75">
      <c r="A2" s="6" t="s">
        <v>68</v>
      </c>
      <c r="B2" s="7"/>
      <c r="C2" s="8"/>
      <c r="D2" s="8"/>
      <c r="E2" s="9" t="s">
        <v>69</v>
      </c>
      <c r="F2" s="8"/>
      <c r="G2" s="8"/>
      <c r="H2" s="8"/>
      <c r="AA2">
        <v>1410209.8994</v>
      </c>
      <c r="AB2">
        <v>410514.64366</v>
      </c>
      <c r="AC2">
        <v>1647893.6192</v>
      </c>
      <c r="AD2">
        <v>560775.74184</v>
      </c>
      <c r="AE2">
        <v>1741519.3971</v>
      </c>
      <c r="AF2">
        <v>1057926.4035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2</v>
      </c>
      <c r="AP2">
        <v>2</v>
      </c>
    </row>
    <row r="3" spans="1:42" ht="16.5" customHeight="1">
      <c r="A3" s="11" t="s">
        <v>70</v>
      </c>
      <c r="B3" s="12"/>
      <c r="C3" s="12"/>
      <c r="D3" s="12"/>
      <c r="E3" s="13" t="s">
        <v>71</v>
      </c>
      <c r="F3" s="12"/>
      <c r="G3" s="12"/>
      <c r="H3" s="12"/>
      <c r="AA3">
        <v>849355.10059</v>
      </c>
      <c r="AB3">
        <v>404360.55772</v>
      </c>
      <c r="AC3">
        <v>611671.38078</v>
      </c>
      <c r="AD3">
        <v>554974.40342</v>
      </c>
      <c r="AE3">
        <v>518046.80455</v>
      </c>
      <c r="AF3">
        <v>977374.50965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2</v>
      </c>
      <c r="AP3">
        <v>3</v>
      </c>
    </row>
    <row r="4" spans="1:42" ht="16.5" customHeight="1">
      <c r="A4" s="66"/>
      <c r="B4" s="66"/>
      <c r="C4" s="66"/>
      <c r="D4" s="66"/>
      <c r="E4" s="16" t="s">
        <v>72</v>
      </c>
      <c r="F4" s="4"/>
      <c r="G4" s="4"/>
      <c r="H4" s="4"/>
      <c r="AA4">
        <v>2259565</v>
      </c>
      <c r="AB4">
        <v>408201.36466</v>
      </c>
      <c r="AC4">
        <v>2259565</v>
      </c>
      <c r="AD4">
        <v>559205.30121</v>
      </c>
      <c r="AE4">
        <v>2259566.2017</v>
      </c>
      <c r="AF4">
        <v>1039458.4112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2</v>
      </c>
      <c r="AP4">
        <v>4</v>
      </c>
    </row>
    <row r="5" spans="1:42" s="2" customFormat="1" ht="16.5" thickBot="1">
      <c r="A5" s="17" t="s">
        <v>73</v>
      </c>
      <c r="B5" s="18"/>
      <c r="C5" s="19"/>
      <c r="D5" s="20"/>
      <c r="E5" s="21" t="s">
        <v>74</v>
      </c>
      <c r="F5" s="20"/>
      <c r="G5" s="20"/>
      <c r="H5" s="18"/>
      <c r="AA5">
        <v>552974.20076</v>
      </c>
      <c r="AB5">
        <v>402844.15598</v>
      </c>
      <c r="AC5">
        <v>308541.9543</v>
      </c>
      <c r="AD5">
        <v>550741.70228</v>
      </c>
      <c r="AE5">
        <v>93923.014083</v>
      </c>
      <c r="AF5">
        <v>913990.89395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2</v>
      </c>
      <c r="AP5">
        <v>5</v>
      </c>
    </row>
    <row r="6" spans="1:42" s="72" customFormat="1" ht="17.25" customHeight="1" thickTop="1">
      <c r="A6" s="67"/>
      <c r="B6" s="68" t="s">
        <v>20</v>
      </c>
      <c r="C6" s="69"/>
      <c r="D6" s="69"/>
      <c r="E6" s="69" t="s">
        <v>75</v>
      </c>
      <c r="F6" s="69"/>
      <c r="G6" s="70"/>
      <c r="H6" s="71"/>
      <c r="AA6">
        <v>354738.6976</v>
      </c>
      <c r="AB6">
        <v>411836.83296</v>
      </c>
      <c r="AC6">
        <v>363384.287</v>
      </c>
      <c r="AD6">
        <v>558816.07996</v>
      </c>
      <c r="AE6">
        <v>229953.33466</v>
      </c>
      <c r="AF6">
        <v>928625.63797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2</v>
      </c>
      <c r="AP6">
        <v>6</v>
      </c>
    </row>
    <row r="7" spans="1:42" s="78" customFormat="1" ht="17.25" customHeight="1">
      <c r="A7" s="73"/>
      <c r="B7" s="74" t="s">
        <v>21</v>
      </c>
      <c r="C7" s="75"/>
      <c r="D7" s="75"/>
      <c r="E7" s="75" t="s">
        <v>76</v>
      </c>
      <c r="F7" s="75"/>
      <c r="G7" s="76"/>
      <c r="H7" s="77"/>
      <c r="AA7">
        <v>313289.85832</v>
      </c>
      <c r="AB7">
        <v>409756.26347</v>
      </c>
      <c r="AC7">
        <v>381964.61721</v>
      </c>
      <c r="AD7">
        <v>561941.86006</v>
      </c>
      <c r="AE7">
        <v>350325.38313</v>
      </c>
      <c r="AF7">
        <v>939561.34643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2</v>
      </c>
      <c r="AP7">
        <v>7</v>
      </c>
    </row>
    <row r="8" spans="1:42" s="29" customFormat="1" ht="18.75" customHeight="1">
      <c r="A8" s="22"/>
      <c r="B8" s="38">
        <v>3</v>
      </c>
      <c r="C8" s="39"/>
      <c r="D8" s="36">
        <v>4</v>
      </c>
      <c r="E8" s="37"/>
      <c r="F8" s="38">
        <v>5</v>
      </c>
      <c r="G8" s="39"/>
      <c r="H8" s="28"/>
      <c r="AA8">
        <v>300186.57972</v>
      </c>
      <c r="AB8">
        <v>409701.96788</v>
      </c>
      <c r="AC8">
        <v>358446.3088</v>
      </c>
      <c r="AD8">
        <v>562629.12297</v>
      </c>
      <c r="AE8">
        <v>468739.82622</v>
      </c>
      <c r="AF8">
        <v>1031124.9227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2</v>
      </c>
      <c r="AP8">
        <v>8</v>
      </c>
    </row>
    <row r="9" spans="1:42" s="81" customFormat="1" ht="18" customHeight="1">
      <c r="A9" s="79"/>
      <c r="B9" s="35" t="s">
        <v>3</v>
      </c>
      <c r="C9" s="35" t="s">
        <v>4</v>
      </c>
      <c r="D9" s="35" t="s">
        <v>3</v>
      </c>
      <c r="E9" s="35" t="s">
        <v>4</v>
      </c>
      <c r="F9" s="35" t="s">
        <v>3</v>
      </c>
      <c r="G9" s="35" t="s">
        <v>4</v>
      </c>
      <c r="H9" s="80"/>
      <c r="AA9">
        <v>420325.97587</v>
      </c>
      <c r="AB9">
        <v>409109.75662</v>
      </c>
      <c r="AC9">
        <v>502764.10045</v>
      </c>
      <c r="AD9">
        <v>561120.50756</v>
      </c>
      <c r="AE9">
        <v>783431.22123</v>
      </c>
      <c r="AF9">
        <v>1084878.6416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2</v>
      </c>
      <c r="AP9">
        <v>9</v>
      </c>
    </row>
    <row r="10" spans="1:42" s="43" customFormat="1" ht="25.5" customHeight="1">
      <c r="A10" s="44"/>
      <c r="B10" s="47" t="s">
        <v>7</v>
      </c>
      <c r="C10" s="47" t="s">
        <v>77</v>
      </c>
      <c r="D10" s="47" t="s">
        <v>7</v>
      </c>
      <c r="E10" s="47" t="s">
        <v>77</v>
      </c>
      <c r="F10" s="47" t="s">
        <v>7</v>
      </c>
      <c r="G10" s="47" t="s">
        <v>77</v>
      </c>
      <c r="H10" s="48"/>
      <c r="AA10">
        <v>136443.68098</v>
      </c>
      <c r="AB10">
        <v>411537.01531</v>
      </c>
      <c r="AC10">
        <v>171516.09533</v>
      </c>
      <c r="AD10">
        <v>558188.81593</v>
      </c>
      <c r="AE10">
        <v>228855.9227</v>
      </c>
      <c r="AF10">
        <v>1237097.2882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2</v>
      </c>
      <c r="AP10">
        <v>10</v>
      </c>
    </row>
    <row r="11" spans="1:42" ht="10.5" customHeight="1">
      <c r="A11" s="49"/>
      <c r="G11" s="49"/>
      <c r="H11" s="82"/>
      <c r="AA11">
        <v>181606.00676</v>
      </c>
      <c r="AB11">
        <v>407640.88057</v>
      </c>
      <c r="AC11">
        <v>172947.63691</v>
      </c>
      <c r="AD11">
        <v>557422.87676</v>
      </c>
      <c r="AE11">
        <v>104337.49967</v>
      </c>
      <c r="AF11">
        <v>994976.939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2</v>
      </c>
      <c r="AP11">
        <v>11</v>
      </c>
    </row>
    <row r="12" spans="1:42" s="12" customFormat="1" ht="27" customHeight="1">
      <c r="A12" s="51" t="s">
        <v>8</v>
      </c>
      <c r="B12" s="52">
        <f aca="true" t="shared" si="0" ref="B12:G12">+AA1</f>
        <v>2259565</v>
      </c>
      <c r="C12" s="52">
        <f t="shared" si="0"/>
        <v>408201.36466</v>
      </c>
      <c r="D12" s="52">
        <f t="shared" si="0"/>
        <v>2259565</v>
      </c>
      <c r="E12" s="52">
        <f t="shared" si="0"/>
        <v>559205.30121</v>
      </c>
      <c r="F12" s="52">
        <f t="shared" si="0"/>
        <v>2259566.2017</v>
      </c>
      <c r="G12" s="52">
        <f t="shared" si="0"/>
        <v>1039458.4112</v>
      </c>
      <c r="H12" s="53" t="s">
        <v>9</v>
      </c>
      <c r="AA12">
        <v>2259565</v>
      </c>
      <c r="AB12">
        <v>408201.36466</v>
      </c>
      <c r="AC12">
        <v>2259565</v>
      </c>
      <c r="AD12">
        <v>559205.30121</v>
      </c>
      <c r="AE12">
        <v>2259566.2017</v>
      </c>
      <c r="AF12">
        <v>1039458.4112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2</v>
      </c>
      <c r="AP12">
        <v>12</v>
      </c>
    </row>
    <row r="13" spans="1:42" s="12" customFormat="1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38</v>
      </c>
      <c r="AA13">
        <v>393324.20785</v>
      </c>
      <c r="AB13">
        <v>406165.69264</v>
      </c>
      <c r="AC13">
        <v>310984.91338</v>
      </c>
      <c r="AD13">
        <v>555144.93124</v>
      </c>
      <c r="AE13">
        <v>191561.54884</v>
      </c>
      <c r="AF13">
        <v>1034227.096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2</v>
      </c>
      <c r="AP13">
        <v>13</v>
      </c>
    </row>
    <row r="14" spans="1:42" s="12" customFormat="1" ht="21.75" customHeight="1">
      <c r="A14" s="56" t="s">
        <v>11</v>
      </c>
      <c r="B14" s="54">
        <f aca="true" t="shared" si="1" ref="B14:G15">+AA2</f>
        <v>1410209.8994</v>
      </c>
      <c r="C14" s="54">
        <f t="shared" si="1"/>
        <v>410514.64366</v>
      </c>
      <c r="D14" s="54">
        <f t="shared" si="1"/>
        <v>1647893.6192</v>
      </c>
      <c r="E14" s="54">
        <f t="shared" si="1"/>
        <v>560775.74184</v>
      </c>
      <c r="F14" s="54">
        <f t="shared" si="1"/>
        <v>1741519.3971</v>
      </c>
      <c r="G14" s="54">
        <f t="shared" si="1"/>
        <v>1057926.4035</v>
      </c>
      <c r="H14" s="57" t="s">
        <v>39</v>
      </c>
      <c r="AA14">
        <v>409071.24034</v>
      </c>
      <c r="AB14">
        <v>407569.47077</v>
      </c>
      <c r="AC14">
        <v>356701.3354</v>
      </c>
      <c r="AD14">
        <v>553994.98954</v>
      </c>
      <c r="AE14">
        <v>195273.08293</v>
      </c>
      <c r="AF14">
        <v>1024435.8474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2</v>
      </c>
      <c r="AP14">
        <v>14</v>
      </c>
    </row>
    <row r="15" spans="1:42" s="12" customFormat="1" ht="21.75" customHeight="1">
      <c r="A15" s="56" t="s">
        <v>12</v>
      </c>
      <c r="B15" s="54">
        <f t="shared" si="1"/>
        <v>849355.10059</v>
      </c>
      <c r="C15" s="54">
        <f t="shared" si="1"/>
        <v>404360.55772</v>
      </c>
      <c r="D15" s="54">
        <f t="shared" si="1"/>
        <v>611671.38078</v>
      </c>
      <c r="E15" s="54">
        <f t="shared" si="1"/>
        <v>554974.40342</v>
      </c>
      <c r="F15" s="54">
        <f t="shared" si="1"/>
        <v>518046.80455</v>
      </c>
      <c r="G15" s="54">
        <f t="shared" si="1"/>
        <v>977374.50965</v>
      </c>
      <c r="H15" s="57" t="s">
        <v>40</v>
      </c>
      <c r="AA15">
        <v>244133.01737</v>
      </c>
      <c r="AB15">
        <v>409621.15808</v>
      </c>
      <c r="AC15">
        <v>231649.76855</v>
      </c>
      <c r="AD15">
        <v>555640.51379</v>
      </c>
      <c r="AE15">
        <v>201258.09742</v>
      </c>
      <c r="AF15">
        <v>1055208.1991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2</v>
      </c>
      <c r="AP15">
        <v>15</v>
      </c>
    </row>
    <row r="16" spans="1:42" s="12" customFormat="1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41</v>
      </c>
      <c r="AA16">
        <v>560625.29545</v>
      </c>
      <c r="AB16">
        <v>408075.91047</v>
      </c>
      <c r="AC16">
        <v>495437.46033</v>
      </c>
      <c r="AD16">
        <v>552612.76324</v>
      </c>
      <c r="AE16">
        <v>376623.44325</v>
      </c>
      <c r="AF16">
        <v>1016105.1719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2</v>
      </c>
      <c r="AP16">
        <v>16</v>
      </c>
    </row>
    <row r="17" spans="1:42" s="12" customFormat="1" ht="21.75" customHeight="1">
      <c r="A17" s="58" t="s">
        <v>78</v>
      </c>
      <c r="B17" s="54">
        <f aca="true" t="shared" si="2" ref="B17:G23">+AA5</f>
        <v>552974.20076</v>
      </c>
      <c r="C17" s="54">
        <f t="shared" si="2"/>
        <v>402844.15598</v>
      </c>
      <c r="D17" s="54">
        <f t="shared" si="2"/>
        <v>308541.9543</v>
      </c>
      <c r="E17" s="54">
        <f t="shared" si="2"/>
        <v>550741.70228</v>
      </c>
      <c r="F17" s="54">
        <f t="shared" si="2"/>
        <v>93923.014083</v>
      </c>
      <c r="G17" s="54">
        <f t="shared" si="2"/>
        <v>913990.89395</v>
      </c>
      <c r="H17" s="57" t="s">
        <v>79</v>
      </c>
      <c r="AA17">
        <v>430776.97259</v>
      </c>
      <c r="AB17">
        <v>407637.08513</v>
      </c>
      <c r="AC17">
        <v>472700.73908</v>
      </c>
      <c r="AD17">
        <v>561706.56893</v>
      </c>
      <c r="AE17">
        <v>487541.1533</v>
      </c>
      <c r="AF17">
        <v>980719.36923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2</v>
      </c>
      <c r="AP17">
        <v>17</v>
      </c>
    </row>
    <row r="18" spans="1:42" s="12" customFormat="1" ht="21.75" customHeight="1">
      <c r="A18" s="58" t="s">
        <v>44</v>
      </c>
      <c r="B18" s="54">
        <f t="shared" si="2"/>
        <v>354738.6976</v>
      </c>
      <c r="C18" s="54">
        <f t="shared" si="2"/>
        <v>411836.83296</v>
      </c>
      <c r="D18" s="54">
        <f t="shared" si="2"/>
        <v>363384.287</v>
      </c>
      <c r="E18" s="54">
        <f t="shared" si="2"/>
        <v>558816.07996</v>
      </c>
      <c r="F18" s="54">
        <f t="shared" si="2"/>
        <v>229953.33466</v>
      </c>
      <c r="G18" s="54">
        <f t="shared" si="2"/>
        <v>928625.63797</v>
      </c>
      <c r="H18" s="57" t="s">
        <v>45</v>
      </c>
      <c r="AA18">
        <v>221634.2664</v>
      </c>
      <c r="AB18">
        <v>412830.43972</v>
      </c>
      <c r="AC18">
        <v>392090.78326</v>
      </c>
      <c r="AD18">
        <v>574586.5867</v>
      </c>
      <c r="AE18">
        <v>807308.87594</v>
      </c>
      <c r="AF18">
        <v>1086774.7824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2</v>
      </c>
      <c r="AP18">
        <v>18</v>
      </c>
    </row>
    <row r="19" spans="1:42" s="12" customFormat="1" ht="21.75" customHeight="1">
      <c r="A19" s="58" t="s">
        <v>46</v>
      </c>
      <c r="B19" s="54">
        <f t="shared" si="2"/>
        <v>313289.85832</v>
      </c>
      <c r="C19" s="54">
        <f t="shared" si="2"/>
        <v>409756.26347</v>
      </c>
      <c r="D19" s="54">
        <f t="shared" si="2"/>
        <v>381964.61721</v>
      </c>
      <c r="E19" s="54">
        <f t="shared" si="2"/>
        <v>561941.86006</v>
      </c>
      <c r="F19" s="54">
        <f t="shared" si="2"/>
        <v>350325.38313</v>
      </c>
      <c r="G19" s="54">
        <f t="shared" si="2"/>
        <v>939561.34643</v>
      </c>
      <c r="H19" s="57" t="s">
        <v>47</v>
      </c>
      <c r="AA19">
        <v>11297826</v>
      </c>
      <c r="AB19">
        <v>7019901</v>
      </c>
      <c r="AC19">
        <v>4277925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18</v>
      </c>
      <c r="AM19" t="s">
        <v>19</v>
      </c>
      <c r="AN19">
        <v>2</v>
      </c>
      <c r="AO19">
        <v>1</v>
      </c>
      <c r="AP19">
        <v>1</v>
      </c>
    </row>
    <row r="20" spans="1:42" s="12" customFormat="1" ht="21.75" customHeight="1">
      <c r="A20" s="58" t="s">
        <v>48</v>
      </c>
      <c r="B20" s="54">
        <f t="shared" si="2"/>
        <v>300186.57972</v>
      </c>
      <c r="C20" s="54">
        <f t="shared" si="2"/>
        <v>409701.96788</v>
      </c>
      <c r="D20" s="54">
        <f t="shared" si="2"/>
        <v>358446.3088</v>
      </c>
      <c r="E20" s="54">
        <f t="shared" si="2"/>
        <v>562629.12297</v>
      </c>
      <c r="F20" s="54">
        <f t="shared" si="2"/>
        <v>468739.82622</v>
      </c>
      <c r="G20" s="54">
        <f t="shared" si="2"/>
        <v>1031124.9227</v>
      </c>
      <c r="H20" s="57" t="s">
        <v>49</v>
      </c>
      <c r="AA20">
        <v>771271</v>
      </c>
      <c r="AB20">
        <v>410815</v>
      </c>
      <c r="AC20">
        <v>360456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18</v>
      </c>
      <c r="AM20" t="s">
        <v>19</v>
      </c>
      <c r="AN20">
        <v>2</v>
      </c>
      <c r="AO20">
        <v>1</v>
      </c>
      <c r="AP20">
        <v>2</v>
      </c>
    </row>
    <row r="21" spans="1:42" s="12" customFormat="1" ht="21.75" customHeight="1">
      <c r="A21" s="58" t="s">
        <v>50</v>
      </c>
      <c r="B21" s="54">
        <f t="shared" si="2"/>
        <v>420325.97587</v>
      </c>
      <c r="C21" s="54">
        <f t="shared" si="2"/>
        <v>409109.75662</v>
      </c>
      <c r="D21" s="54">
        <f t="shared" si="2"/>
        <v>502764.10045</v>
      </c>
      <c r="E21" s="54">
        <f t="shared" si="2"/>
        <v>561120.50756</v>
      </c>
      <c r="F21" s="54">
        <f t="shared" si="2"/>
        <v>783431.22123</v>
      </c>
      <c r="G21" s="54">
        <f t="shared" si="2"/>
        <v>1084878.6416</v>
      </c>
      <c r="H21" s="57" t="s">
        <v>51</v>
      </c>
      <c r="AA21">
        <v>244530</v>
      </c>
      <c r="AB21">
        <v>126357</v>
      </c>
      <c r="AC21">
        <v>118173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18</v>
      </c>
      <c r="AM21" t="s">
        <v>19</v>
      </c>
      <c r="AN21">
        <v>2</v>
      </c>
      <c r="AO21">
        <v>1</v>
      </c>
      <c r="AP21">
        <v>3</v>
      </c>
    </row>
    <row r="22" spans="1:42" s="12" customFormat="1" ht="21.75" customHeight="1">
      <c r="A22" s="58" t="s">
        <v>52</v>
      </c>
      <c r="B22" s="54">
        <f t="shared" si="2"/>
        <v>136443.68098</v>
      </c>
      <c r="C22" s="54">
        <f t="shared" si="2"/>
        <v>411537.01531</v>
      </c>
      <c r="D22" s="54">
        <f t="shared" si="2"/>
        <v>171516.09533</v>
      </c>
      <c r="E22" s="54">
        <f t="shared" si="2"/>
        <v>558188.81593</v>
      </c>
      <c r="F22" s="54">
        <f t="shared" si="2"/>
        <v>228855.9227</v>
      </c>
      <c r="G22" s="54">
        <f t="shared" si="2"/>
        <v>1237097.2882</v>
      </c>
      <c r="H22" s="57" t="s">
        <v>53</v>
      </c>
      <c r="AA22">
        <v>270691</v>
      </c>
      <c r="AB22">
        <v>143357</v>
      </c>
      <c r="AC22">
        <v>127334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18</v>
      </c>
      <c r="AM22" t="s">
        <v>19</v>
      </c>
      <c r="AN22">
        <v>2</v>
      </c>
      <c r="AO22">
        <v>1</v>
      </c>
      <c r="AP22">
        <v>4</v>
      </c>
    </row>
    <row r="23" spans="1:42" s="12" customFormat="1" ht="21.75" customHeight="1">
      <c r="A23" s="58" t="s">
        <v>80</v>
      </c>
      <c r="B23" s="54">
        <f t="shared" si="2"/>
        <v>181606.00676</v>
      </c>
      <c r="C23" s="54">
        <f t="shared" si="2"/>
        <v>407640.88057</v>
      </c>
      <c r="D23" s="54">
        <f t="shared" si="2"/>
        <v>172947.63691</v>
      </c>
      <c r="E23" s="54">
        <f t="shared" si="2"/>
        <v>557422.87676</v>
      </c>
      <c r="F23" s="54">
        <f t="shared" si="2"/>
        <v>104337.49967</v>
      </c>
      <c r="G23" s="54">
        <f t="shared" si="2"/>
        <v>994976.939</v>
      </c>
      <c r="H23" s="57" t="s">
        <v>55</v>
      </c>
      <c r="AA23">
        <v>344718</v>
      </c>
      <c r="AB23">
        <v>157786</v>
      </c>
      <c r="AC23">
        <v>186932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18</v>
      </c>
      <c r="AM23" t="s">
        <v>19</v>
      </c>
      <c r="AN23">
        <v>2</v>
      </c>
      <c r="AO23">
        <v>1</v>
      </c>
      <c r="AP23">
        <v>5</v>
      </c>
    </row>
    <row r="24" spans="1:42" s="12" customFormat="1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56</v>
      </c>
      <c r="AA24">
        <v>409981</v>
      </c>
      <c r="AB24">
        <v>168689</v>
      </c>
      <c r="AC24">
        <v>241293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18</v>
      </c>
      <c r="AM24" t="s">
        <v>19</v>
      </c>
      <c r="AN24">
        <v>2</v>
      </c>
      <c r="AO24">
        <v>1</v>
      </c>
      <c r="AP24">
        <v>6</v>
      </c>
    </row>
    <row r="25" spans="1:42" s="12" customFormat="1" ht="21.75" customHeight="1">
      <c r="A25" s="56" t="s">
        <v>81</v>
      </c>
      <c r="B25" s="54">
        <f aca="true" t="shared" si="3" ref="B25:G30">+AA13</f>
        <v>393324.20785</v>
      </c>
      <c r="C25" s="54">
        <f t="shared" si="3"/>
        <v>406165.69264</v>
      </c>
      <c r="D25" s="54">
        <f t="shared" si="3"/>
        <v>310984.91338</v>
      </c>
      <c r="E25" s="54">
        <f t="shared" si="3"/>
        <v>555144.93124</v>
      </c>
      <c r="F25" s="54">
        <f t="shared" si="3"/>
        <v>191561.54884</v>
      </c>
      <c r="G25" s="54">
        <f t="shared" si="3"/>
        <v>1034227.096</v>
      </c>
      <c r="H25" s="59" t="s">
        <v>82</v>
      </c>
      <c r="AA25">
        <v>478244</v>
      </c>
      <c r="AB25">
        <v>201293</v>
      </c>
      <c r="AC25">
        <v>276952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18</v>
      </c>
      <c r="AM25" t="s">
        <v>19</v>
      </c>
      <c r="AN25">
        <v>2</v>
      </c>
      <c r="AO25">
        <v>1</v>
      </c>
      <c r="AP25">
        <v>7</v>
      </c>
    </row>
    <row r="26" spans="1:42" s="12" customFormat="1" ht="21.75" customHeight="1">
      <c r="A26" s="60" t="s">
        <v>59</v>
      </c>
      <c r="B26" s="54">
        <f t="shared" si="3"/>
        <v>409071.24034</v>
      </c>
      <c r="C26" s="54">
        <f t="shared" si="3"/>
        <v>407569.47077</v>
      </c>
      <c r="D26" s="54">
        <f t="shared" si="3"/>
        <v>356701.3354</v>
      </c>
      <c r="E26" s="54">
        <f t="shared" si="3"/>
        <v>553994.98954</v>
      </c>
      <c r="F26" s="54">
        <f t="shared" si="3"/>
        <v>195273.08293</v>
      </c>
      <c r="G26" s="54">
        <f t="shared" si="3"/>
        <v>1024435.8474</v>
      </c>
      <c r="H26" s="57" t="s">
        <v>60</v>
      </c>
      <c r="AA26">
        <v>422773</v>
      </c>
      <c r="AB26">
        <v>201476</v>
      </c>
      <c r="AC26">
        <v>221297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18</v>
      </c>
      <c r="AM26" t="s">
        <v>19</v>
      </c>
      <c r="AN26">
        <v>2</v>
      </c>
      <c r="AO26">
        <v>1</v>
      </c>
      <c r="AP26">
        <v>8</v>
      </c>
    </row>
    <row r="27" spans="1:42" s="12" customFormat="1" ht="21.75" customHeight="1">
      <c r="A27" s="56" t="s">
        <v>15</v>
      </c>
      <c r="B27" s="54">
        <f t="shared" si="3"/>
        <v>244133.01737</v>
      </c>
      <c r="C27" s="54">
        <f t="shared" si="3"/>
        <v>409621.15808</v>
      </c>
      <c r="D27" s="54">
        <f t="shared" si="3"/>
        <v>231649.76855</v>
      </c>
      <c r="E27" s="54">
        <f t="shared" si="3"/>
        <v>555640.51379</v>
      </c>
      <c r="F27" s="54">
        <f t="shared" si="3"/>
        <v>201258.09742</v>
      </c>
      <c r="G27" s="54">
        <f t="shared" si="3"/>
        <v>1055208.1991</v>
      </c>
      <c r="H27" s="57" t="s">
        <v>61</v>
      </c>
      <c r="AA27">
        <v>408858</v>
      </c>
      <c r="AB27">
        <v>188401</v>
      </c>
      <c r="AC27">
        <v>220457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18</v>
      </c>
      <c r="AM27" t="s">
        <v>19</v>
      </c>
      <c r="AN27">
        <v>2</v>
      </c>
      <c r="AO27">
        <v>1</v>
      </c>
      <c r="AP27">
        <v>9</v>
      </c>
    </row>
    <row r="28" spans="1:42" s="12" customFormat="1" ht="21.75" customHeight="1">
      <c r="A28" s="56" t="s">
        <v>16</v>
      </c>
      <c r="B28" s="54">
        <f t="shared" si="3"/>
        <v>560625.29545</v>
      </c>
      <c r="C28" s="54">
        <f t="shared" si="3"/>
        <v>408075.91047</v>
      </c>
      <c r="D28" s="54">
        <f t="shared" si="3"/>
        <v>495437.46033</v>
      </c>
      <c r="E28" s="54">
        <f t="shared" si="3"/>
        <v>552612.76324</v>
      </c>
      <c r="F28" s="54">
        <f t="shared" si="3"/>
        <v>376623.44325</v>
      </c>
      <c r="G28" s="54">
        <f t="shared" si="3"/>
        <v>1016105.1719</v>
      </c>
      <c r="H28" s="57" t="s">
        <v>62</v>
      </c>
      <c r="AA28">
        <v>452723</v>
      </c>
      <c r="AB28">
        <v>236057</v>
      </c>
      <c r="AC28">
        <v>216666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18</v>
      </c>
      <c r="AM28" t="s">
        <v>19</v>
      </c>
      <c r="AN28">
        <v>2</v>
      </c>
      <c r="AO28">
        <v>1</v>
      </c>
      <c r="AP28">
        <v>10</v>
      </c>
    </row>
    <row r="29" spans="1:42" s="12" customFormat="1" ht="21.75" customHeight="1">
      <c r="A29" s="56" t="s">
        <v>17</v>
      </c>
      <c r="B29" s="54">
        <f t="shared" si="3"/>
        <v>430776.97259</v>
      </c>
      <c r="C29" s="54">
        <f t="shared" si="3"/>
        <v>407637.08513</v>
      </c>
      <c r="D29" s="54">
        <f t="shared" si="3"/>
        <v>472700.73908</v>
      </c>
      <c r="E29" s="54">
        <f t="shared" si="3"/>
        <v>561706.56893</v>
      </c>
      <c r="F29" s="54">
        <f t="shared" si="3"/>
        <v>487541.1533</v>
      </c>
      <c r="G29" s="54">
        <f t="shared" si="3"/>
        <v>980719.36923</v>
      </c>
      <c r="H29" s="57" t="s">
        <v>63</v>
      </c>
      <c r="AA29">
        <v>443442</v>
      </c>
      <c r="AB29">
        <v>233015</v>
      </c>
      <c r="AC29">
        <v>210427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18</v>
      </c>
      <c r="AM29" t="s">
        <v>19</v>
      </c>
      <c r="AN29">
        <v>2</v>
      </c>
      <c r="AO29">
        <v>1</v>
      </c>
      <c r="AP29">
        <v>11</v>
      </c>
    </row>
    <row r="30" spans="1:42" s="12" customFormat="1" ht="21.75" customHeight="1">
      <c r="A30" s="56" t="s">
        <v>83</v>
      </c>
      <c r="B30" s="54">
        <f t="shared" si="3"/>
        <v>221634.2664</v>
      </c>
      <c r="C30" s="54">
        <f t="shared" si="3"/>
        <v>412830.43972</v>
      </c>
      <c r="D30" s="54">
        <f t="shared" si="3"/>
        <v>392090.78326</v>
      </c>
      <c r="E30" s="54">
        <f t="shared" si="3"/>
        <v>574586.5867</v>
      </c>
      <c r="F30" s="54">
        <f t="shared" si="3"/>
        <v>807308.87594</v>
      </c>
      <c r="G30" s="54">
        <f t="shared" si="3"/>
        <v>1086774.7824</v>
      </c>
      <c r="H30" s="57" t="s">
        <v>84</v>
      </c>
      <c r="AA30">
        <v>444918</v>
      </c>
      <c r="AB30">
        <v>244811</v>
      </c>
      <c r="AC30">
        <v>200107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18</v>
      </c>
      <c r="AM30" t="s">
        <v>19</v>
      </c>
      <c r="AN30">
        <v>2</v>
      </c>
      <c r="AO30">
        <v>1</v>
      </c>
      <c r="AP30">
        <v>12</v>
      </c>
    </row>
    <row r="31" spans="1:42" s="12" customFormat="1" ht="10.5" customHeight="1" thickBot="1">
      <c r="A31" s="83"/>
      <c r="B31" s="84"/>
      <c r="C31" s="84"/>
      <c r="D31" s="84"/>
      <c r="E31" s="84"/>
      <c r="F31" s="84"/>
      <c r="G31" s="84"/>
      <c r="H31" s="85"/>
      <c r="AA31">
        <v>405732</v>
      </c>
      <c r="AB31">
        <v>227297</v>
      </c>
      <c r="AC31">
        <v>178436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18</v>
      </c>
      <c r="AM31" t="s">
        <v>19</v>
      </c>
      <c r="AN31">
        <v>2</v>
      </c>
      <c r="AO31">
        <v>1</v>
      </c>
      <c r="AP31">
        <v>13</v>
      </c>
    </row>
    <row r="32" spans="27:42" ht="16.5" thickTop="1">
      <c r="AA32">
        <v>427078</v>
      </c>
      <c r="AB32">
        <v>267870</v>
      </c>
      <c r="AC32">
        <v>159208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18</v>
      </c>
      <c r="AM32" t="s">
        <v>19</v>
      </c>
      <c r="AN32">
        <v>2</v>
      </c>
      <c r="AO32">
        <v>1</v>
      </c>
      <c r="AP32">
        <v>14</v>
      </c>
    </row>
    <row r="33" spans="27:42" ht="15.75">
      <c r="AA33">
        <v>410715</v>
      </c>
      <c r="AB33">
        <v>258175</v>
      </c>
      <c r="AC33">
        <v>152541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18</v>
      </c>
      <c r="AM33" t="s">
        <v>19</v>
      </c>
      <c r="AN33">
        <v>2</v>
      </c>
      <c r="AO33">
        <v>1</v>
      </c>
      <c r="AP33">
        <v>15</v>
      </c>
    </row>
    <row r="34" spans="27:42" ht="15.75">
      <c r="AA34">
        <v>330361</v>
      </c>
      <c r="AB34">
        <v>225258</v>
      </c>
      <c r="AC34">
        <v>105103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18</v>
      </c>
      <c r="AM34" t="s">
        <v>19</v>
      </c>
      <c r="AN34">
        <v>2</v>
      </c>
      <c r="AO34">
        <v>1</v>
      </c>
      <c r="AP34">
        <v>16</v>
      </c>
    </row>
    <row r="35" spans="27:42" ht="15.75">
      <c r="AA35">
        <v>328356</v>
      </c>
      <c r="AB35">
        <v>213633</v>
      </c>
      <c r="AC35">
        <v>114723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18</v>
      </c>
      <c r="AM35" t="s">
        <v>19</v>
      </c>
      <c r="AN35">
        <v>2</v>
      </c>
      <c r="AO35">
        <v>1</v>
      </c>
      <c r="AP35">
        <v>17</v>
      </c>
    </row>
    <row r="36" spans="27:42" ht="15.75">
      <c r="AA36">
        <v>322794</v>
      </c>
      <c r="AB36">
        <v>219857</v>
      </c>
      <c r="AC36">
        <v>102938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18</v>
      </c>
      <c r="AM36" t="s">
        <v>19</v>
      </c>
      <c r="AN36">
        <v>2</v>
      </c>
      <c r="AO36">
        <v>1</v>
      </c>
      <c r="AP36">
        <v>18</v>
      </c>
    </row>
    <row r="37" spans="27:42" ht="15.75">
      <c r="AA37">
        <v>301356</v>
      </c>
      <c r="AB37">
        <v>214547</v>
      </c>
      <c r="AC37">
        <v>86809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2</v>
      </c>
      <c r="AO37">
        <v>1</v>
      </c>
      <c r="AP37">
        <v>19</v>
      </c>
    </row>
    <row r="38" spans="27:42" ht="15.75">
      <c r="AA38">
        <v>277131</v>
      </c>
      <c r="AB38">
        <v>194328</v>
      </c>
      <c r="AC38">
        <v>82803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2</v>
      </c>
      <c r="AO38">
        <v>1</v>
      </c>
      <c r="AP38">
        <v>20</v>
      </c>
    </row>
    <row r="39" spans="27:42" ht="15.75">
      <c r="AA39">
        <v>245006</v>
      </c>
      <c r="AB39">
        <v>177101</v>
      </c>
      <c r="AC39">
        <v>67905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2</v>
      </c>
      <c r="AO39">
        <v>1</v>
      </c>
      <c r="AP39">
        <v>21</v>
      </c>
    </row>
    <row r="40" spans="27:42" ht="15.75">
      <c r="AA40">
        <v>245572</v>
      </c>
      <c r="AB40">
        <v>183824</v>
      </c>
      <c r="AC40">
        <v>61749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2</v>
      </c>
      <c r="AO40">
        <v>1</v>
      </c>
      <c r="AP40">
        <v>22</v>
      </c>
    </row>
    <row r="41" spans="27:42" ht="15.75">
      <c r="AA41">
        <v>225635</v>
      </c>
      <c r="AB41">
        <v>167077</v>
      </c>
      <c r="AC41">
        <v>58559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2</v>
      </c>
      <c r="AO41">
        <v>1</v>
      </c>
      <c r="AP41">
        <v>23</v>
      </c>
    </row>
    <row r="42" spans="27:42" ht="15.75">
      <c r="AA42">
        <v>220544</v>
      </c>
      <c r="AB42">
        <v>164068</v>
      </c>
      <c r="AC42">
        <v>56476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2</v>
      </c>
      <c r="AO42">
        <v>1</v>
      </c>
      <c r="AP42">
        <v>24</v>
      </c>
    </row>
    <row r="43" spans="27:42" ht="15.75">
      <c r="AA43">
        <v>424141</v>
      </c>
      <c r="AB43">
        <v>311782</v>
      </c>
      <c r="AC43">
        <v>112360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2</v>
      </c>
      <c r="AO43">
        <v>1</v>
      </c>
      <c r="AP43">
        <v>25</v>
      </c>
    </row>
    <row r="44" spans="27:42" ht="15.75">
      <c r="AA44">
        <v>386626</v>
      </c>
      <c r="AB44">
        <v>297512</v>
      </c>
      <c r="AC44">
        <v>89115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2</v>
      </c>
      <c r="AO44">
        <v>1</v>
      </c>
      <c r="AP44">
        <v>26</v>
      </c>
    </row>
    <row r="45" spans="27:42" ht="15.75">
      <c r="AA45">
        <v>602341</v>
      </c>
      <c r="AB45">
        <v>453559</v>
      </c>
      <c r="AC45">
        <v>148782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2</v>
      </c>
      <c r="AO45">
        <v>1</v>
      </c>
      <c r="AP45">
        <v>27</v>
      </c>
    </row>
    <row r="46" spans="27:42" ht="15.75">
      <c r="AA46">
        <v>407812</v>
      </c>
      <c r="AB46">
        <v>299511</v>
      </c>
      <c r="AC46">
        <v>108300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2</v>
      </c>
      <c r="AO46">
        <v>1</v>
      </c>
      <c r="AP46">
        <v>28</v>
      </c>
    </row>
    <row r="47" spans="27:42" ht="15.75">
      <c r="AA47">
        <v>283215</v>
      </c>
      <c r="AB47">
        <v>217132</v>
      </c>
      <c r="AC47">
        <v>66083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2</v>
      </c>
      <c r="AO47">
        <v>1</v>
      </c>
      <c r="AP47">
        <v>29</v>
      </c>
    </row>
    <row r="48" spans="27:42" ht="15.75">
      <c r="AA48">
        <v>383264</v>
      </c>
      <c r="AB48">
        <v>296975</v>
      </c>
      <c r="AC48">
        <v>86288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2</v>
      </c>
      <c r="AO48">
        <v>1</v>
      </c>
      <c r="AP48">
        <v>30</v>
      </c>
    </row>
    <row r="49" spans="27:42" ht="15.75">
      <c r="AA49">
        <v>168576</v>
      </c>
      <c r="AB49">
        <v>137640</v>
      </c>
      <c r="AC49">
        <v>30936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2</v>
      </c>
      <c r="AO49">
        <v>1</v>
      </c>
      <c r="AP49">
        <v>31</v>
      </c>
    </row>
    <row r="50" spans="27:42" ht="15.75">
      <c r="AA50">
        <v>79326</v>
      </c>
      <c r="AB50">
        <v>68467</v>
      </c>
      <c r="AC50">
        <v>10859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2</v>
      </c>
      <c r="AO50">
        <v>1</v>
      </c>
      <c r="AP50">
        <v>32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mergeCells count="4">
    <mergeCell ref="B6:D6"/>
    <mergeCell ref="B7:D7"/>
    <mergeCell ref="E6:G6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2007-08-22T01:52:20Z</dcterms:created>
  <dcterms:modified xsi:type="dcterms:W3CDTF">2007-08-22T01:52:33Z</dcterms:modified>
  <cp:category/>
  <cp:version/>
  <cp:contentType/>
  <cp:contentStatus/>
</cp:coreProperties>
</file>