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65,66" sheetId="1" r:id="rId1"/>
    <sheet name="67,68" sheetId="2" r:id="rId2"/>
    <sheet name="69,70" sheetId="3" r:id="rId3"/>
    <sheet name="71,72" sheetId="4" r:id="rId4"/>
  </sheets>
  <definedNames>
    <definedName name="_xlnm.Print_Area" localSheetId="0">'65,66'!$A$1:$H$36</definedName>
    <definedName name="_xlnm.Print_Area" localSheetId="1">'67,68'!$A$1:$G$36</definedName>
    <definedName name="_xlnm.Print_Area" localSheetId="2">'69,70'!$A$1:$H$36</definedName>
    <definedName name="_xlnm.Print_Area" localSheetId="3">'71,72'!$A$1:$G$36</definedName>
  </definedNames>
  <calcPr fullCalcOnLoad="1"/>
</workbook>
</file>

<file path=xl/sharedStrings.xml><?xml version="1.0" encoding="utf-8"?>
<sst xmlns="http://schemas.openxmlformats.org/spreadsheetml/2006/main" count="688" uniqueCount="160">
  <si>
    <t>T8401</t>
  </si>
  <si>
    <t>L04</t>
  </si>
  <si>
    <t>Table 4.  Average Family Income and Expenditure per Household</t>
  </si>
  <si>
    <t>總　平　均</t>
  </si>
  <si>
    <t>民意代表、行政、企業主管及經理人員</t>
  </si>
  <si>
    <t>專　業　人　員</t>
  </si>
  <si>
    <t>技 術 員 及 助　　　　理 專 業 人 員</t>
  </si>
  <si>
    <t>事務工作人員</t>
  </si>
  <si>
    <t>服 務 工 作 人　　　　員 及 售 貨 員</t>
  </si>
  <si>
    <t>General average</t>
  </si>
  <si>
    <t>Professionals</t>
  </si>
  <si>
    <t>Technicians and associate pro-fessionals</t>
  </si>
  <si>
    <t>Clerks</t>
  </si>
  <si>
    <t>Service workers and shop and market sales workers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</si>
  <si>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</si>
  <si>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</si>
  <si>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</si>
  <si>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</si>
  <si>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</si>
  <si>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</si>
  <si>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</si>
  <si>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</si>
  <si>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</si>
  <si>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</si>
  <si>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</si>
  <si>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</si>
  <si>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</si>
  <si>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農事、畜牧、狩獵、林　　　業、漁業及有關工作者</t>
  </si>
  <si>
    <t>技　術　工　及　有　　　　　關　工　作　人　員</t>
  </si>
  <si>
    <t>機 械 設 備 操 作　工 及 組 裝 工</t>
  </si>
  <si>
    <t>非　技　術　工　　　　及　體　力　工</t>
  </si>
  <si>
    <t>其　　他</t>
  </si>
  <si>
    <t>Plant and machine operators and assemblers</t>
  </si>
  <si>
    <t>Elementary occupations</t>
  </si>
  <si>
    <t>Others</t>
  </si>
  <si>
    <t xml:space="preserve">  by Occupation of Household Heads (cont.2)</t>
  </si>
  <si>
    <t>三、消費支出</t>
  </si>
  <si>
    <t>C.Consumption expenditures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</si>
  <si>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</si>
  <si>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</si>
  <si>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</si>
  <si>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</si>
  <si>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</si>
  <si>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</si>
  <si>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</si>
  <si>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</si>
  <si>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農事、畜牧、狩獵、林　　業、漁業及有關工作者</t>
  </si>
  <si>
    <t>機 械 設 備 操 作　　　　工 及 組 裝 工</t>
  </si>
  <si>
    <t>Others persons</t>
  </si>
  <si>
    <t>L05</t>
  </si>
  <si>
    <t>91年家庭收支調查報告</t>
  </si>
  <si>
    <t>The Survey of Family Income and Expenditure, 2002</t>
  </si>
  <si>
    <t>第4表  平均每戶家庭收支按經濟戶長職業別分</t>
  </si>
  <si>
    <r>
      <t xml:space="preserve">  </t>
    </r>
    <r>
      <rPr>
        <b/>
        <sz val="12"/>
        <rFont val="CG Times (W1)"/>
        <family val="1"/>
      </rPr>
      <t xml:space="preserve"> by Occupation of Household Heads</t>
    </r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</si>
  <si>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</si>
  <si>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</si>
  <si>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</si>
  <si>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</si>
  <si>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</si>
  <si>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</si>
  <si>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</si>
  <si>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</si>
  <si>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</si>
  <si>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</si>
  <si>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</si>
  <si>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</si>
  <si>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</si>
  <si>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</si>
  <si>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</si>
  <si>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</si>
  <si>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</si>
  <si>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</si>
  <si>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</si>
  <si>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</si>
  <si>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</si>
  <si>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</si>
  <si>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</si>
  <si>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</si>
  <si>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</si>
  <si>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</si>
  <si>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</si>
  <si>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</si>
  <si>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</si>
  <si>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</si>
  <si>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</si>
  <si>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</si>
  <si>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</si>
  <si>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</si>
  <si>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</si>
  <si>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</si>
  <si>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</si>
  <si>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</si>
  <si>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</si>
  <si>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</si>
  <si>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</si>
  <si>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</si>
  <si>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</si>
  <si>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</si>
  <si>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91年家庭收支調查報告</t>
  </si>
  <si>
    <t>The Survey of Family Income and Expenditure, 2002</t>
  </si>
  <si>
    <t>第4表  平均每戶家庭收支按經濟戶長職業別分(續一)</t>
  </si>
  <si>
    <r>
      <t xml:space="preserve"> </t>
    </r>
    <r>
      <rPr>
        <b/>
        <sz val="12"/>
        <rFont val="CG Times (W1)"/>
        <family val="1"/>
      </rPr>
      <t xml:space="preserve">                                 </t>
    </r>
    <r>
      <rPr>
        <b/>
        <sz val="12"/>
        <rFont val="CG Times (W1)"/>
        <family val="1"/>
      </rPr>
      <t>by Occupation of Household Heads (Cont.1)</t>
    </r>
  </si>
  <si>
    <r>
      <t>Agriculturist, animal hus-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bandmen, hunter, forester,</t>
    </r>
    <r>
      <rPr>
        <sz val="10"/>
        <rFont val="新細明體"/>
        <family val="1"/>
      </rPr>
      <t>　　　　</t>
    </r>
    <r>
      <rPr>
        <sz val="10"/>
        <rFont val="CG Times (W1)"/>
        <family val="1"/>
      </rPr>
      <t xml:space="preserve"> and fishermen</t>
    </r>
  </si>
  <si>
    <r>
      <t>Craft and related</t>
    </r>
    <r>
      <rPr>
        <sz val="10"/>
        <rFont val="新細明體"/>
        <family val="1"/>
      </rPr>
      <t>　　　　　　</t>
    </r>
    <r>
      <rPr>
        <sz val="10"/>
        <rFont val="CG Times (W1)"/>
        <family val="1"/>
      </rPr>
      <t xml:space="preserve"> trades workers</t>
    </r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</si>
  <si>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</si>
  <si>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</si>
  <si>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t>91年家庭收支調查報告</t>
  </si>
  <si>
    <t>The Survey of Family Income and Expenditure, 2002</t>
  </si>
  <si>
    <t>第4表  平均每戶家庭收支按經濟戶長職業別分(續二)</t>
  </si>
  <si>
    <t xml:space="preserve">                  　　　　　　　  民 國 九 十 一 年                    單位：新台幣元</t>
  </si>
  <si>
    <t xml:space="preserve">                                                            2 0 0 2                                                 Unit:NT$</t>
  </si>
  <si>
    <r>
      <t>　</t>
    </r>
    <r>
      <rPr>
        <sz val="10"/>
        <rFont val="CG Times (W1)"/>
        <family val="1"/>
      </rPr>
      <t>Legislators, govern-</t>
    </r>
    <r>
      <rPr>
        <sz val="10"/>
        <rFont val="新細明體"/>
        <family val="1"/>
      </rPr>
      <t>　</t>
    </r>
    <r>
      <rPr>
        <sz val="10"/>
        <rFont val="CG Times (W1)"/>
        <family val="1"/>
      </rPr>
      <t xml:space="preserve">ment administrators, </t>
    </r>
    <r>
      <rPr>
        <sz val="10"/>
        <rFont val="新細明體"/>
        <family val="1"/>
      </rPr>
      <t>　　</t>
    </r>
    <r>
      <rPr>
        <sz val="10"/>
        <rFont val="CG Times (W1)"/>
        <family val="1"/>
      </rPr>
      <t>business executives and managers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</si>
  <si>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</si>
  <si>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</si>
  <si>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</si>
  <si>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</si>
  <si>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</si>
  <si>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</si>
  <si>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</si>
  <si>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</si>
  <si>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</si>
  <si>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</si>
  <si>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</si>
  <si>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</si>
  <si>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</si>
  <si>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</si>
  <si>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</si>
  <si>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</si>
  <si>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</si>
  <si>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</si>
  <si>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</si>
  <si>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</si>
  <si>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</si>
  <si>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</si>
  <si>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</si>
  <si>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</si>
  <si>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</si>
  <si>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</si>
  <si>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</si>
  <si>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</si>
  <si>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</si>
  <si>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</si>
  <si>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</si>
  <si>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</si>
  <si>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</si>
  <si>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</si>
  <si>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</si>
  <si>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</si>
  <si>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</si>
  <si>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</si>
  <si>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</si>
  <si>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</si>
  <si>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</si>
  <si>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</si>
  <si>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</si>
  <si>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</si>
  <si>
    <t>第4表  平均每戶家庭收支按經濟戶長職業別分(續完)</t>
  </si>
  <si>
    <r>
      <t xml:space="preserve"> </t>
    </r>
    <r>
      <rPr>
        <b/>
        <sz val="12"/>
        <rFont val="CG Times (W1)"/>
        <family val="1"/>
      </rPr>
      <t xml:space="preserve">  by Occupation of Household Heads </t>
    </r>
    <r>
      <rPr>
        <b/>
        <sz val="12"/>
        <rFont val="CG Times (W1)"/>
        <family val="1"/>
      </rPr>
      <t>(Cont.End)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</si>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</sst>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2"/>
      <name val="華康中明體"/>
      <family val="3"/>
    </font>
    <font>
      <sz val="10"/>
      <name val="新細明體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distributed" vertical="center" wrapText="1"/>
    </xf>
    <xf numFmtId="0" fontId="13" fillId="0" borderId="2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3" fontId="19" fillId="0" borderId="0" xfId="16" applyNumberFormat="1" applyFont="1" applyAlignment="1">
      <alignment vertical="center"/>
    </xf>
    <xf numFmtId="3" fontId="19" fillId="0" borderId="2" xfId="16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19" fillId="0" borderId="0" xfId="0" applyNumberFormat="1" applyFont="1" applyAlignment="1">
      <alignment vertical="center"/>
    </xf>
    <xf numFmtId="2" fontId="19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3" fontId="7" fillId="0" borderId="0" xfId="16" applyNumberFormat="1" applyFont="1" applyAlignment="1">
      <alignment vertical="center"/>
    </xf>
    <xf numFmtId="3" fontId="7" fillId="0" borderId="2" xfId="16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3" fontId="19" fillId="0" borderId="0" xfId="16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1" sqref="A1"/>
    </sheetView>
  </sheetViews>
  <sheetFormatPr defaultColWidth="9.00390625" defaultRowHeight="15.75"/>
  <cols>
    <col min="1" max="1" width="25.625" style="52" customWidth="1"/>
    <col min="2" max="2" width="16.125" style="2" customWidth="1"/>
    <col min="3" max="4" width="16.125" style="3" customWidth="1"/>
    <col min="5" max="7" width="15.125" style="3" customWidth="1"/>
    <col min="8" max="8" width="28.625" style="2" customWidth="1"/>
    <col min="9" max="16384" width="9.00390625" style="2" customWidth="1"/>
  </cols>
  <sheetData>
    <row r="1" spans="1:42" ht="15.75" customHeight="1">
      <c r="A1" s="1" t="s">
        <v>50</v>
      </c>
      <c r="G1" s="4"/>
      <c r="H1" s="5" t="s">
        <v>51</v>
      </c>
      <c r="AA1">
        <v>6839390</v>
      </c>
      <c r="AB1">
        <v>454226.70784</v>
      </c>
      <c r="AC1">
        <v>432699.70451</v>
      </c>
      <c r="AD1">
        <v>974959.86016</v>
      </c>
      <c r="AE1">
        <v>387252.60335</v>
      </c>
      <c r="AF1">
        <v>1034549.06</v>
      </c>
      <c r="AG1">
        <v>13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1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3.6471307754</v>
      </c>
      <c r="AB2">
        <v>4.1420492683</v>
      </c>
      <c r="AC2">
        <v>3.6157152</v>
      </c>
      <c r="AD2">
        <v>3.8995184818</v>
      </c>
      <c r="AE2">
        <v>3.6655073228</v>
      </c>
      <c r="AF2">
        <v>3.80527298</v>
      </c>
      <c r="AG2">
        <v>8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1</v>
      </c>
      <c r="AP2">
        <v>2</v>
      </c>
    </row>
    <row r="3" spans="1:42" ht="16.5" customHeight="1">
      <c r="A3" s="7" t="s">
        <v>52</v>
      </c>
      <c r="B3" s="8"/>
      <c r="C3" s="9"/>
      <c r="D3" s="10"/>
      <c r="E3" s="11" t="s">
        <v>2</v>
      </c>
      <c r="F3" s="10"/>
      <c r="G3" s="10"/>
      <c r="H3" s="6"/>
      <c r="AA3">
        <v>2.6250966594</v>
      </c>
      <c r="AB3">
        <v>2.8145134899</v>
      </c>
      <c r="AC3">
        <v>2.6162285416</v>
      </c>
      <c r="AD3">
        <v>2.757311687</v>
      </c>
      <c r="AE3">
        <v>2.6907073344</v>
      </c>
      <c r="AF3">
        <v>2.70071272</v>
      </c>
      <c r="AG3">
        <v>4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1</v>
      </c>
      <c r="AP3">
        <v>3</v>
      </c>
    </row>
    <row r="4" spans="1:42" ht="18" customHeight="1">
      <c r="A4" s="12"/>
      <c r="B4" s="6"/>
      <c r="C4" s="4"/>
      <c r="D4" s="4"/>
      <c r="E4"/>
      <c r="F4" s="13" t="s">
        <v>53</v>
      </c>
      <c r="G4" s="4"/>
      <c r="H4" s="4"/>
      <c r="AA4">
        <v>1.5733964978</v>
      </c>
      <c r="AB4">
        <v>1.9069150725</v>
      </c>
      <c r="AC4">
        <v>1.6948598329</v>
      </c>
      <c r="AD4">
        <v>1.7494348631</v>
      </c>
      <c r="AE4">
        <v>1.6211861237</v>
      </c>
      <c r="AF4">
        <v>1.89431116</v>
      </c>
      <c r="AG4">
        <v>92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1</v>
      </c>
      <c r="AP4">
        <v>4</v>
      </c>
    </row>
    <row r="5" spans="1:42" s="19" customFormat="1" ht="16.5" thickBot="1">
      <c r="A5" s="14" t="s">
        <v>54</v>
      </c>
      <c r="B5" s="15"/>
      <c r="C5" s="16"/>
      <c r="D5" s="17"/>
      <c r="E5" s="18" t="s">
        <v>55</v>
      </c>
      <c r="F5" s="17"/>
      <c r="G5" s="17"/>
      <c r="H5" s="15"/>
      <c r="AA5">
        <v>1.6518762933</v>
      </c>
      <c r="AB5">
        <v>1.8528334269</v>
      </c>
      <c r="AC5">
        <v>1.777772096</v>
      </c>
      <c r="AD5">
        <v>1.8106450872</v>
      </c>
      <c r="AE5">
        <v>1.7560709761</v>
      </c>
      <c r="AF5">
        <v>1.59606203</v>
      </c>
      <c r="AG5">
        <v>32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1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1064152.8215</v>
      </c>
      <c r="AB6">
        <v>1971483.7712</v>
      </c>
      <c r="AC6">
        <v>1786620.1252</v>
      </c>
      <c r="AD6">
        <v>1346054.3861</v>
      </c>
      <c r="AE6">
        <v>1110874.5334</v>
      </c>
      <c r="AF6">
        <v>983658.94</v>
      </c>
      <c r="AG6">
        <v>27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1</v>
      </c>
      <c r="AP6">
        <v>6</v>
      </c>
    </row>
    <row r="7" spans="1:42" s="29" customFormat="1" ht="54.75" customHeight="1">
      <c r="A7" s="26"/>
      <c r="B7" s="26" t="s">
        <v>9</v>
      </c>
      <c r="C7" s="27" t="s">
        <v>56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604696.08978</v>
      </c>
      <c r="AB7">
        <v>1114611.267</v>
      </c>
      <c r="AC7">
        <v>1277518.3659</v>
      </c>
      <c r="AD7">
        <v>984991.59122</v>
      </c>
      <c r="AE7">
        <v>786622.56323</v>
      </c>
      <c r="AF7">
        <v>365139.543</v>
      </c>
      <c r="AG7">
        <v>87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1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2"/>
      <c r="G8" s="33"/>
      <c r="H8" s="34"/>
      <c r="AA8">
        <v>466605.62477</v>
      </c>
      <c r="AB8">
        <v>875636.41</v>
      </c>
      <c r="AC8">
        <v>956497.54951</v>
      </c>
      <c r="AD8">
        <v>748183.40625</v>
      </c>
      <c r="AE8">
        <v>598820.94984</v>
      </c>
      <c r="AF8">
        <v>290835.615</v>
      </c>
      <c r="AG8">
        <v>37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1</v>
      </c>
      <c r="AP8">
        <v>8</v>
      </c>
    </row>
    <row r="9" spans="1:42" ht="21" customHeight="1">
      <c r="A9" s="36" t="s">
        <v>14</v>
      </c>
      <c r="B9" s="37">
        <f aca="true" t="shared" si="0" ref="B9:G9">+AA1</f>
        <v>6839390</v>
      </c>
      <c r="C9" s="37">
        <f t="shared" si="0"/>
        <v>454226.70784</v>
      </c>
      <c r="D9" s="37">
        <f t="shared" si="0"/>
        <v>432699.70451</v>
      </c>
      <c r="E9" s="37">
        <f t="shared" si="0"/>
        <v>974959.86016</v>
      </c>
      <c r="F9" s="37">
        <f t="shared" si="0"/>
        <v>387252.60335</v>
      </c>
      <c r="G9" s="38">
        <f t="shared" si="0"/>
        <v>1034549.06</v>
      </c>
      <c r="H9" s="39" t="s">
        <v>15</v>
      </c>
      <c r="AA9">
        <v>33615.381873</v>
      </c>
      <c r="AB9">
        <v>26221.060703</v>
      </c>
      <c r="AC9">
        <v>64836.268711</v>
      </c>
      <c r="AD9">
        <v>33973.679607</v>
      </c>
      <c r="AE9">
        <v>36988.845451</v>
      </c>
      <c r="AF9">
        <v>13905.4366</v>
      </c>
      <c r="AG9">
        <v>3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1</v>
      </c>
      <c r="AP9">
        <v>9</v>
      </c>
    </row>
    <row r="10" spans="1:42" ht="21" customHeight="1">
      <c r="A10" s="36" t="s">
        <v>16</v>
      </c>
      <c r="B10" s="40">
        <f aca="true" t="shared" si="1" ref="B10:G13">+ROUND(+AA2,2)</f>
        <v>3.65</v>
      </c>
      <c r="C10" s="40">
        <f t="shared" si="1"/>
        <v>4.14</v>
      </c>
      <c r="D10" s="40">
        <f t="shared" si="1"/>
        <v>3.62</v>
      </c>
      <c r="E10" s="40">
        <f t="shared" si="1"/>
        <v>3.9</v>
      </c>
      <c r="F10" s="40">
        <f t="shared" si="1"/>
        <v>3.67</v>
      </c>
      <c r="G10" s="41">
        <f t="shared" si="1"/>
        <v>3.81</v>
      </c>
      <c r="H10" s="39" t="s">
        <v>17</v>
      </c>
      <c r="AA10">
        <v>104475.08313</v>
      </c>
      <c r="AB10">
        <v>212753.79631</v>
      </c>
      <c r="AC10">
        <v>256184.54763</v>
      </c>
      <c r="AD10">
        <v>202834.50537</v>
      </c>
      <c r="AE10">
        <v>150812.76794</v>
      </c>
      <c r="AF10">
        <v>60398.4919</v>
      </c>
      <c r="AG10">
        <v>4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1</v>
      </c>
      <c r="AP10">
        <v>10</v>
      </c>
    </row>
    <row r="11" spans="1:42" ht="21" customHeight="1">
      <c r="A11" s="36" t="s">
        <v>18</v>
      </c>
      <c r="B11" s="40">
        <f t="shared" si="1"/>
        <v>2.63</v>
      </c>
      <c r="C11" s="40">
        <f t="shared" si="1"/>
        <v>2.81</v>
      </c>
      <c r="D11" s="40">
        <f t="shared" si="1"/>
        <v>2.62</v>
      </c>
      <c r="E11" s="40">
        <f t="shared" si="1"/>
        <v>2.76</v>
      </c>
      <c r="F11" s="40">
        <f t="shared" si="1"/>
        <v>2.69</v>
      </c>
      <c r="G11" s="41">
        <f t="shared" si="1"/>
        <v>2.7</v>
      </c>
      <c r="H11" s="39" t="s">
        <v>19</v>
      </c>
      <c r="AA11">
        <v>177074.40038</v>
      </c>
      <c r="AB11">
        <v>444358.20185</v>
      </c>
      <c r="AC11">
        <v>162458.33292</v>
      </c>
      <c r="AD11">
        <v>79647.340089</v>
      </c>
      <c r="AE11">
        <v>43507.737739</v>
      </c>
      <c r="AF11">
        <v>385986.643</v>
      </c>
      <c r="AG11">
        <v>69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1</v>
      </c>
      <c r="AP11">
        <v>11</v>
      </c>
    </row>
    <row r="12" spans="1:42" ht="21" customHeight="1">
      <c r="A12" s="36" t="s">
        <v>20</v>
      </c>
      <c r="B12" s="40">
        <f t="shared" si="1"/>
        <v>1.57</v>
      </c>
      <c r="C12" s="40">
        <f t="shared" si="1"/>
        <v>1.91</v>
      </c>
      <c r="D12" s="40">
        <f t="shared" si="1"/>
        <v>1.69</v>
      </c>
      <c r="E12" s="40">
        <f t="shared" si="1"/>
        <v>1.75</v>
      </c>
      <c r="F12" s="40">
        <f t="shared" si="1"/>
        <v>1.62</v>
      </c>
      <c r="G12" s="41">
        <f t="shared" si="1"/>
        <v>1.89</v>
      </c>
      <c r="H12" s="39" t="s">
        <v>21</v>
      </c>
      <c r="AA12">
        <v>54279.104117</v>
      </c>
      <c r="AB12">
        <v>164371.4095</v>
      </c>
      <c r="AC12">
        <v>99678.23359</v>
      </c>
      <c r="AD12">
        <v>58964.701233</v>
      </c>
      <c r="AE12">
        <v>51369.3312</v>
      </c>
      <c r="AF12">
        <v>32844.7257</v>
      </c>
      <c r="AG12">
        <v>95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1</v>
      </c>
      <c r="AP12">
        <v>12</v>
      </c>
    </row>
    <row r="13" spans="1:42" ht="21" customHeight="1">
      <c r="A13" s="36" t="s">
        <v>22</v>
      </c>
      <c r="B13" s="40">
        <f t="shared" si="1"/>
        <v>1.65</v>
      </c>
      <c r="C13" s="40">
        <f t="shared" si="1"/>
        <v>1.85</v>
      </c>
      <c r="D13" s="40">
        <f t="shared" si="1"/>
        <v>1.78</v>
      </c>
      <c r="E13" s="40">
        <f t="shared" si="1"/>
        <v>1.81</v>
      </c>
      <c r="F13" s="40">
        <f t="shared" si="1"/>
        <v>1.76</v>
      </c>
      <c r="G13" s="41">
        <f t="shared" si="1"/>
        <v>1.6</v>
      </c>
      <c r="H13" s="39" t="s">
        <v>23</v>
      </c>
      <c r="AA13">
        <v>62785.042093</v>
      </c>
      <c r="AB13">
        <v>100342.73373</v>
      </c>
      <c r="AC13">
        <v>91658.644035</v>
      </c>
      <c r="AD13">
        <v>73697.051263</v>
      </c>
      <c r="AE13">
        <v>68636.413839</v>
      </c>
      <c r="AF13">
        <v>61099.6612</v>
      </c>
      <c r="AG13">
        <v>55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1</v>
      </c>
      <c r="AP13">
        <v>13</v>
      </c>
    </row>
    <row r="14" spans="1:42" ht="21" customHeight="1">
      <c r="A14" s="36" t="s">
        <v>24</v>
      </c>
      <c r="B14" s="37">
        <f aca="true" t="shared" si="2" ref="B14:B35">+AA6</f>
        <v>1064152.8215</v>
      </c>
      <c r="C14" s="37">
        <f aca="true" t="shared" si="3" ref="C14:C35">+AB6</f>
        <v>1971483.7712</v>
      </c>
      <c r="D14" s="37">
        <f aca="true" t="shared" si="4" ref="D14:D35">+AC6</f>
        <v>1786620.1252</v>
      </c>
      <c r="E14" s="37">
        <f aca="true" t="shared" si="5" ref="E14:E35">+AD6</f>
        <v>1346054.3861</v>
      </c>
      <c r="F14" s="37">
        <f aca="true" t="shared" si="6" ref="F14:F35">+AE6</f>
        <v>1110874.5334</v>
      </c>
      <c r="G14" s="38">
        <f aca="true" t="shared" si="7" ref="G14:G35">+AF6</f>
        <v>983658.94</v>
      </c>
      <c r="H14" s="39" t="s">
        <v>25</v>
      </c>
      <c r="AA14">
        <v>165148.09869</v>
      </c>
      <c r="AB14">
        <v>147634.60708</v>
      </c>
      <c r="AC14">
        <v>155194.58537</v>
      </c>
      <c r="AD14">
        <v>148668.45251</v>
      </c>
      <c r="AE14">
        <v>160639.83364</v>
      </c>
      <c r="AF14">
        <v>138404.206</v>
      </c>
      <c r="AG14">
        <v>81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1</v>
      </c>
      <c r="AP14">
        <v>14</v>
      </c>
    </row>
    <row r="15" spans="1:42" ht="19.5" customHeight="1">
      <c r="A15" s="42" t="s">
        <v>57</v>
      </c>
      <c r="B15" s="43">
        <f t="shared" si="2"/>
        <v>604696.08978</v>
      </c>
      <c r="C15" s="43">
        <f t="shared" si="3"/>
        <v>1114611.267</v>
      </c>
      <c r="D15" s="43">
        <f t="shared" si="4"/>
        <v>1277518.3659</v>
      </c>
      <c r="E15" s="43">
        <f t="shared" si="5"/>
        <v>984991.59122</v>
      </c>
      <c r="F15" s="43">
        <f t="shared" si="6"/>
        <v>786622.56323</v>
      </c>
      <c r="G15" s="44">
        <f t="shared" si="7"/>
        <v>365139.543</v>
      </c>
      <c r="H15" s="45" t="s">
        <v>58</v>
      </c>
      <c r="AA15">
        <v>46837.269478</v>
      </c>
      <c r="AB15">
        <v>32744.696211</v>
      </c>
      <c r="AC15">
        <v>37616.427721</v>
      </c>
      <c r="AD15">
        <v>30670.74272</v>
      </c>
      <c r="AE15">
        <v>46261.104569</v>
      </c>
      <c r="AF15">
        <v>32281.0801</v>
      </c>
      <c r="AG15">
        <v>2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1</v>
      </c>
      <c r="AP15">
        <v>15</v>
      </c>
    </row>
    <row r="16" spans="1:42" ht="15.75" customHeight="1">
      <c r="A16" s="46" t="s">
        <v>59</v>
      </c>
      <c r="B16" s="43">
        <f t="shared" si="2"/>
        <v>466605.62477</v>
      </c>
      <c r="C16" s="43">
        <f t="shared" si="3"/>
        <v>875636.41</v>
      </c>
      <c r="D16" s="43">
        <f t="shared" si="4"/>
        <v>956497.54951</v>
      </c>
      <c r="E16" s="43">
        <f t="shared" si="5"/>
        <v>748183.40625</v>
      </c>
      <c r="F16" s="43">
        <f t="shared" si="6"/>
        <v>598820.94984</v>
      </c>
      <c r="G16" s="44">
        <f t="shared" si="7"/>
        <v>290835.615</v>
      </c>
      <c r="H16" s="45" t="s">
        <v>60</v>
      </c>
      <c r="AA16">
        <v>35110.918062</v>
      </c>
      <c r="AB16">
        <v>19633.175216</v>
      </c>
      <c r="AC16">
        <v>20473.244276</v>
      </c>
      <c r="AD16">
        <v>21691.358659</v>
      </c>
      <c r="AE16">
        <v>30359.783793</v>
      </c>
      <c r="AF16">
        <v>31745.5819</v>
      </c>
      <c r="AG16">
        <v>91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1</v>
      </c>
      <c r="AP16">
        <v>16</v>
      </c>
    </row>
    <row r="17" spans="1:42" ht="15.75" customHeight="1">
      <c r="A17" s="46" t="s">
        <v>61</v>
      </c>
      <c r="B17" s="43">
        <f t="shared" si="2"/>
        <v>33615.381873</v>
      </c>
      <c r="C17" s="43">
        <f t="shared" si="3"/>
        <v>26221.060703</v>
      </c>
      <c r="D17" s="43">
        <f t="shared" si="4"/>
        <v>64836.268711</v>
      </c>
      <c r="E17" s="43">
        <f t="shared" si="5"/>
        <v>33973.679607</v>
      </c>
      <c r="F17" s="43">
        <f t="shared" si="6"/>
        <v>36988.845451</v>
      </c>
      <c r="G17" s="44">
        <f t="shared" si="7"/>
        <v>13905.4366</v>
      </c>
      <c r="H17" s="45" t="s">
        <v>62</v>
      </c>
      <c r="AA17">
        <v>80493.14816</v>
      </c>
      <c r="AB17">
        <v>93738.541579</v>
      </c>
      <c r="AC17">
        <v>96261.930095</v>
      </c>
      <c r="AD17">
        <v>91322.787562</v>
      </c>
      <c r="AE17">
        <v>81885.404946</v>
      </c>
      <c r="AF17">
        <v>72348.1325</v>
      </c>
      <c r="AG17">
        <v>67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1</v>
      </c>
      <c r="AP17">
        <v>17</v>
      </c>
    </row>
    <row r="18" spans="1:42" ht="15.75" customHeight="1">
      <c r="A18" s="46" t="s">
        <v>63</v>
      </c>
      <c r="B18" s="43">
        <f t="shared" si="2"/>
        <v>104475.08313</v>
      </c>
      <c r="C18" s="43">
        <f t="shared" si="3"/>
        <v>212753.79631</v>
      </c>
      <c r="D18" s="43">
        <f t="shared" si="4"/>
        <v>256184.54763</v>
      </c>
      <c r="E18" s="43">
        <f t="shared" si="5"/>
        <v>202834.50537</v>
      </c>
      <c r="F18" s="43">
        <f t="shared" si="6"/>
        <v>150812.76794</v>
      </c>
      <c r="G18" s="44">
        <f t="shared" si="7"/>
        <v>60398.4919</v>
      </c>
      <c r="H18" s="45" t="s">
        <v>64</v>
      </c>
      <c r="AA18">
        <v>1654.9662537</v>
      </c>
      <c r="AB18">
        <v>481.88285246</v>
      </c>
      <c r="AC18">
        <v>829.54662049</v>
      </c>
      <c r="AD18">
        <v>2857.9385195</v>
      </c>
      <c r="AE18">
        <v>1350.778663</v>
      </c>
      <c r="AF18">
        <v>1276.48102</v>
      </c>
      <c r="AG18">
        <v>81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1</v>
      </c>
      <c r="AP18">
        <v>18</v>
      </c>
    </row>
    <row r="19" spans="1:42" ht="19.5" customHeight="1">
      <c r="A19" s="42" t="s">
        <v>65</v>
      </c>
      <c r="B19" s="43">
        <f t="shared" si="2"/>
        <v>177074.40038</v>
      </c>
      <c r="C19" s="43">
        <f t="shared" si="3"/>
        <v>444358.20185</v>
      </c>
      <c r="D19" s="43">
        <f t="shared" si="4"/>
        <v>162458.33292</v>
      </c>
      <c r="E19" s="43">
        <f t="shared" si="5"/>
        <v>79647.340089</v>
      </c>
      <c r="F19" s="43">
        <f t="shared" si="6"/>
        <v>43507.737739</v>
      </c>
      <c r="G19" s="44">
        <f t="shared" si="7"/>
        <v>385986.643</v>
      </c>
      <c r="H19" s="45" t="s">
        <v>66</v>
      </c>
      <c r="AA19">
        <v>1051.7967325</v>
      </c>
      <c r="AB19">
        <v>1036.311217</v>
      </c>
      <c r="AC19">
        <v>13.43665471</v>
      </c>
      <c r="AD19">
        <v>2125.6250461</v>
      </c>
      <c r="AE19">
        <v>782.76166491</v>
      </c>
      <c r="AF19">
        <v>752.931104</v>
      </c>
      <c r="AG19">
        <v>23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1</v>
      </c>
      <c r="AP19">
        <v>19</v>
      </c>
    </row>
    <row r="20" spans="1:42" ht="19.5" customHeight="1">
      <c r="A20" s="42" t="s">
        <v>67</v>
      </c>
      <c r="B20" s="43">
        <f t="shared" si="2"/>
        <v>54279.104117</v>
      </c>
      <c r="C20" s="43">
        <f t="shared" si="3"/>
        <v>164371.4095</v>
      </c>
      <c r="D20" s="43">
        <f t="shared" si="4"/>
        <v>99678.23359</v>
      </c>
      <c r="E20" s="43">
        <f t="shared" si="5"/>
        <v>58964.701233</v>
      </c>
      <c r="F20" s="43">
        <f t="shared" si="6"/>
        <v>51369.3312</v>
      </c>
      <c r="G20" s="44">
        <f t="shared" si="7"/>
        <v>32844.7257</v>
      </c>
      <c r="H20" s="45" t="s">
        <v>68</v>
      </c>
      <c r="AA20">
        <v>170.08649462</v>
      </c>
      <c r="AB20">
        <v>165.55202875</v>
      </c>
      <c r="AC20">
        <v>111.96348544</v>
      </c>
      <c r="AD20">
        <v>85.249771568</v>
      </c>
      <c r="AE20">
        <v>98.65370705</v>
      </c>
      <c r="AF20">
        <v>184.158849</v>
      </c>
      <c r="AG20">
        <v>41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1</v>
      </c>
      <c r="AP20">
        <v>20</v>
      </c>
    </row>
    <row r="21" spans="1:42" ht="19.5" customHeight="1">
      <c r="A21" s="42" t="s">
        <v>69</v>
      </c>
      <c r="B21" s="43">
        <f t="shared" si="2"/>
        <v>62785.042093</v>
      </c>
      <c r="C21" s="43">
        <f t="shared" si="3"/>
        <v>100342.73373</v>
      </c>
      <c r="D21" s="43">
        <f t="shared" si="4"/>
        <v>91658.644035</v>
      </c>
      <c r="E21" s="43">
        <f t="shared" si="5"/>
        <v>73697.051263</v>
      </c>
      <c r="F21" s="43">
        <f t="shared" si="6"/>
        <v>68636.413839</v>
      </c>
      <c r="G21" s="44">
        <f t="shared" si="7"/>
        <v>61099.6612</v>
      </c>
      <c r="H21" s="45" t="s">
        <v>70</v>
      </c>
      <c r="AA21">
        <v>188234.22242</v>
      </c>
      <c r="AB21">
        <v>409276.70254</v>
      </c>
      <c r="AC21">
        <v>340990.03334</v>
      </c>
      <c r="AD21">
        <v>252434.43826</v>
      </c>
      <c r="AE21">
        <v>198251.09713</v>
      </c>
      <c r="AF21">
        <v>163308.806</v>
      </c>
      <c r="AG21">
        <v>29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1</v>
      </c>
      <c r="AP21">
        <v>21</v>
      </c>
    </row>
    <row r="22" spans="1:42" ht="19.5" customHeight="1">
      <c r="A22" s="42" t="s">
        <v>71</v>
      </c>
      <c r="B22" s="43">
        <f t="shared" si="2"/>
        <v>165148.09869</v>
      </c>
      <c r="C22" s="43">
        <f t="shared" si="3"/>
        <v>147634.60708</v>
      </c>
      <c r="D22" s="43">
        <f t="shared" si="4"/>
        <v>155194.58537</v>
      </c>
      <c r="E22" s="43">
        <f t="shared" si="5"/>
        <v>148668.45251</v>
      </c>
      <c r="F22" s="43">
        <f t="shared" si="6"/>
        <v>160639.83364</v>
      </c>
      <c r="G22" s="44">
        <f t="shared" si="7"/>
        <v>138404.206</v>
      </c>
      <c r="H22" s="45" t="s">
        <v>72</v>
      </c>
      <c r="AA22">
        <v>32117.8618</v>
      </c>
      <c r="AB22">
        <v>65455.778795</v>
      </c>
      <c r="AC22">
        <v>47854.88576</v>
      </c>
      <c r="AD22">
        <v>43234.314059</v>
      </c>
      <c r="AE22">
        <v>35520.1187</v>
      </c>
      <c r="AF22">
        <v>33406.9573</v>
      </c>
      <c r="AG22">
        <v>6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1</v>
      </c>
      <c r="AP22">
        <v>22</v>
      </c>
    </row>
    <row r="23" spans="1:42" ht="15.75" customHeight="1">
      <c r="A23" s="46" t="s">
        <v>73</v>
      </c>
      <c r="B23" s="43">
        <f t="shared" si="2"/>
        <v>46837.269478</v>
      </c>
      <c r="C23" s="43">
        <f t="shared" si="3"/>
        <v>32744.696211</v>
      </c>
      <c r="D23" s="43">
        <f t="shared" si="4"/>
        <v>37616.427721</v>
      </c>
      <c r="E23" s="43">
        <f t="shared" si="5"/>
        <v>30670.74272</v>
      </c>
      <c r="F23" s="43">
        <f t="shared" si="6"/>
        <v>46261.104569</v>
      </c>
      <c r="G23" s="44">
        <f t="shared" si="7"/>
        <v>32281.0801</v>
      </c>
      <c r="H23" s="45" t="s">
        <v>74</v>
      </c>
      <c r="AA23">
        <v>156116.36062</v>
      </c>
      <c r="AB23">
        <v>343820.92374</v>
      </c>
      <c r="AC23">
        <v>293135.14758</v>
      </c>
      <c r="AD23">
        <v>209200.1242</v>
      </c>
      <c r="AE23">
        <v>162730.97843</v>
      </c>
      <c r="AF23">
        <v>129901.848</v>
      </c>
      <c r="AG23">
        <v>93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1</v>
      </c>
      <c r="AP23">
        <v>23</v>
      </c>
    </row>
    <row r="24" spans="1:42" ht="15.75" customHeight="1">
      <c r="A24" s="46" t="s">
        <v>75</v>
      </c>
      <c r="B24" s="43">
        <f t="shared" si="2"/>
        <v>35110.918062</v>
      </c>
      <c r="C24" s="43">
        <f t="shared" si="3"/>
        <v>19633.175216</v>
      </c>
      <c r="D24" s="43">
        <f t="shared" si="4"/>
        <v>20473.244276</v>
      </c>
      <c r="E24" s="43">
        <f t="shared" si="5"/>
        <v>21691.358659</v>
      </c>
      <c r="F24" s="43">
        <f t="shared" si="6"/>
        <v>30359.783793</v>
      </c>
      <c r="G24" s="44">
        <f t="shared" si="7"/>
        <v>31745.5819</v>
      </c>
      <c r="H24" s="45" t="s">
        <v>76</v>
      </c>
      <c r="AA24">
        <v>47184.768975</v>
      </c>
      <c r="AB24">
        <v>101729.54048</v>
      </c>
      <c r="AC24">
        <v>94365.452341</v>
      </c>
      <c r="AD24">
        <v>59315.492196</v>
      </c>
      <c r="AE24">
        <v>46881.303308</v>
      </c>
      <c r="AF24">
        <v>41386.4253</v>
      </c>
      <c r="AG24">
        <v>54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1</v>
      </c>
      <c r="AP24">
        <v>24</v>
      </c>
    </row>
    <row r="25" spans="1:42" ht="15.75" customHeight="1">
      <c r="A25" s="46" t="s">
        <v>77</v>
      </c>
      <c r="B25" s="43">
        <f t="shared" si="2"/>
        <v>80493.14816</v>
      </c>
      <c r="C25" s="43">
        <f t="shared" si="3"/>
        <v>93738.541579</v>
      </c>
      <c r="D25" s="43">
        <f t="shared" si="4"/>
        <v>96261.930095</v>
      </c>
      <c r="E25" s="43">
        <f t="shared" si="5"/>
        <v>91322.787562</v>
      </c>
      <c r="F25" s="43">
        <f t="shared" si="6"/>
        <v>81885.404946</v>
      </c>
      <c r="G25" s="44">
        <f t="shared" si="7"/>
        <v>72348.1325</v>
      </c>
      <c r="H25" s="45" t="s">
        <v>78</v>
      </c>
      <c r="AA25">
        <v>34825.598041</v>
      </c>
      <c r="AB25">
        <v>101630.47931</v>
      </c>
      <c r="AC25">
        <v>82100.009443</v>
      </c>
      <c r="AD25">
        <v>51203.299342</v>
      </c>
      <c r="AE25">
        <v>35280.236202</v>
      </c>
      <c r="AF25">
        <v>25298.9929</v>
      </c>
      <c r="AG25">
        <v>99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1</v>
      </c>
      <c r="AP25">
        <v>25</v>
      </c>
    </row>
    <row r="26" spans="1:42" ht="15.75" customHeight="1">
      <c r="A26" s="46" t="s">
        <v>79</v>
      </c>
      <c r="B26" s="43">
        <f t="shared" si="2"/>
        <v>1654.9662537</v>
      </c>
      <c r="C26" s="43">
        <f t="shared" si="3"/>
        <v>481.88285246</v>
      </c>
      <c r="D26" s="43">
        <f t="shared" si="4"/>
        <v>829.54662049</v>
      </c>
      <c r="E26" s="43">
        <f t="shared" si="5"/>
        <v>2857.9385195</v>
      </c>
      <c r="F26" s="43">
        <f t="shared" si="6"/>
        <v>1350.778663</v>
      </c>
      <c r="G26" s="44">
        <f t="shared" si="7"/>
        <v>1276.48102</v>
      </c>
      <c r="H26" s="45" t="s">
        <v>80</v>
      </c>
      <c r="AA26">
        <v>69197.803082</v>
      </c>
      <c r="AB26">
        <v>113749.10722</v>
      </c>
      <c r="AC26">
        <v>101238.61249</v>
      </c>
      <c r="AD26">
        <v>92362.370813</v>
      </c>
      <c r="AE26">
        <v>77942.688167</v>
      </c>
      <c r="AF26">
        <v>60419.8442</v>
      </c>
      <c r="AG26">
        <v>35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1</v>
      </c>
      <c r="AP26">
        <v>26</v>
      </c>
    </row>
    <row r="27" spans="1:42" ht="15.75" customHeight="1">
      <c r="A27" s="46" t="s">
        <v>81</v>
      </c>
      <c r="B27" s="43">
        <f t="shared" si="2"/>
        <v>1051.7967325</v>
      </c>
      <c r="C27" s="43">
        <f t="shared" si="3"/>
        <v>1036.311217</v>
      </c>
      <c r="D27" s="43">
        <f t="shared" si="4"/>
        <v>13.43665471</v>
      </c>
      <c r="E27" s="43">
        <f t="shared" si="5"/>
        <v>2125.6250461</v>
      </c>
      <c r="F27" s="43">
        <f t="shared" si="6"/>
        <v>782.76166491</v>
      </c>
      <c r="G27" s="44">
        <f t="shared" si="7"/>
        <v>752.931104</v>
      </c>
      <c r="H27" s="45" t="s">
        <v>82</v>
      </c>
      <c r="AA27">
        <v>4908.1905219</v>
      </c>
      <c r="AB27">
        <v>26711.79673</v>
      </c>
      <c r="AC27">
        <v>15431.073299</v>
      </c>
      <c r="AD27">
        <v>6318.961845</v>
      </c>
      <c r="AE27">
        <v>2626.7507528</v>
      </c>
      <c r="AF27">
        <v>2796.58634</v>
      </c>
      <c r="AG27">
        <v>16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1</v>
      </c>
      <c r="AP27">
        <v>27</v>
      </c>
    </row>
    <row r="28" spans="1:42" ht="19.5" customHeight="1">
      <c r="A28" s="42" t="s">
        <v>83</v>
      </c>
      <c r="B28" s="43">
        <f t="shared" si="2"/>
        <v>170.08649462</v>
      </c>
      <c r="C28" s="43">
        <f t="shared" si="3"/>
        <v>165.55202875</v>
      </c>
      <c r="D28" s="43">
        <f t="shared" si="4"/>
        <v>111.96348544</v>
      </c>
      <c r="E28" s="43">
        <f t="shared" si="5"/>
        <v>85.249771568</v>
      </c>
      <c r="F28" s="43">
        <f t="shared" si="6"/>
        <v>98.65370705</v>
      </c>
      <c r="G28" s="44">
        <f t="shared" si="7"/>
        <v>184.158849</v>
      </c>
      <c r="H28" s="45" t="s">
        <v>84</v>
      </c>
      <c r="AA28">
        <v>472137.38019</v>
      </c>
      <c r="AB28">
        <v>820687.7791</v>
      </c>
      <c r="AC28">
        <v>969400.73046</v>
      </c>
      <c r="AD28">
        <v>315973.42693</v>
      </c>
      <c r="AE28">
        <v>977502.74613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2</v>
      </c>
      <c r="AP28">
        <v>1</v>
      </c>
    </row>
    <row r="29" spans="1:42" ht="21" customHeight="1">
      <c r="A29" s="36" t="s">
        <v>85</v>
      </c>
      <c r="B29" s="37">
        <f t="shared" si="2"/>
        <v>188234.22242</v>
      </c>
      <c r="C29" s="37">
        <f t="shared" si="3"/>
        <v>409276.70254</v>
      </c>
      <c r="D29" s="37">
        <f t="shared" si="4"/>
        <v>340990.03334</v>
      </c>
      <c r="E29" s="37">
        <f t="shared" si="5"/>
        <v>252434.43826</v>
      </c>
      <c r="F29" s="37">
        <f t="shared" si="6"/>
        <v>198251.09713</v>
      </c>
      <c r="G29" s="38">
        <f t="shared" si="7"/>
        <v>163308.806</v>
      </c>
      <c r="H29" s="39" t="s">
        <v>26</v>
      </c>
      <c r="AA29">
        <v>3.3302733618</v>
      </c>
      <c r="AB29">
        <v>4.2749429902</v>
      </c>
      <c r="AC29">
        <v>4.1827642774</v>
      </c>
      <c r="AD29">
        <v>3.7226890534</v>
      </c>
      <c r="AE29">
        <v>2.0750049488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2</v>
      </c>
      <c r="AP29">
        <v>2</v>
      </c>
    </row>
    <row r="30" spans="1:42" ht="19.5" customHeight="1">
      <c r="A30" s="42" t="s">
        <v>86</v>
      </c>
      <c r="B30" s="43">
        <f t="shared" si="2"/>
        <v>32117.8618</v>
      </c>
      <c r="C30" s="43">
        <f t="shared" si="3"/>
        <v>65455.778795</v>
      </c>
      <c r="D30" s="43">
        <f t="shared" si="4"/>
        <v>47854.88576</v>
      </c>
      <c r="E30" s="43">
        <f t="shared" si="5"/>
        <v>43234.314059</v>
      </c>
      <c r="F30" s="43">
        <f t="shared" si="6"/>
        <v>35520.1187</v>
      </c>
      <c r="G30" s="44">
        <f t="shared" si="7"/>
        <v>33406.9573</v>
      </c>
      <c r="H30" s="45" t="s">
        <v>87</v>
      </c>
      <c r="AA30">
        <v>2.6051972637</v>
      </c>
      <c r="AB30">
        <v>2.8537135031</v>
      </c>
      <c r="AC30">
        <v>2.9284577606</v>
      </c>
      <c r="AD30">
        <v>2.6730867587</v>
      </c>
      <c r="AE30">
        <v>1.8044221361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2</v>
      </c>
      <c r="AP30">
        <v>3</v>
      </c>
    </row>
    <row r="31" spans="1:42" ht="19.5" customHeight="1">
      <c r="A31" s="42" t="s">
        <v>88</v>
      </c>
      <c r="B31" s="43">
        <f t="shared" si="2"/>
        <v>156116.36062</v>
      </c>
      <c r="C31" s="43">
        <f t="shared" si="3"/>
        <v>343820.92374</v>
      </c>
      <c r="D31" s="43">
        <f t="shared" si="4"/>
        <v>293135.14758</v>
      </c>
      <c r="E31" s="43">
        <f t="shared" si="5"/>
        <v>209200.1242</v>
      </c>
      <c r="F31" s="43">
        <f t="shared" si="6"/>
        <v>162730.97843</v>
      </c>
      <c r="G31" s="44">
        <f t="shared" si="7"/>
        <v>129901.848</v>
      </c>
      <c r="H31" s="45" t="s">
        <v>89</v>
      </c>
      <c r="AA31">
        <v>1.8520622329</v>
      </c>
      <c r="AB31">
        <v>1.8036750628</v>
      </c>
      <c r="AC31">
        <v>1.9453292454</v>
      </c>
      <c r="AD31">
        <v>1.7054931568</v>
      </c>
      <c r="AE31">
        <v>0.091011519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2</v>
      </c>
      <c r="AP31">
        <v>4</v>
      </c>
    </row>
    <row r="32" spans="1:42" ht="15.75" customHeight="1">
      <c r="A32" s="46" t="s">
        <v>90</v>
      </c>
      <c r="B32" s="43">
        <f t="shared" si="2"/>
        <v>47184.768975</v>
      </c>
      <c r="C32" s="43">
        <f t="shared" si="3"/>
        <v>101729.54048</v>
      </c>
      <c r="D32" s="43">
        <f t="shared" si="4"/>
        <v>94365.452341</v>
      </c>
      <c r="E32" s="43">
        <f t="shared" si="5"/>
        <v>59315.492196</v>
      </c>
      <c r="F32" s="43">
        <f t="shared" si="6"/>
        <v>46881.303308</v>
      </c>
      <c r="G32" s="44">
        <f t="shared" si="7"/>
        <v>41386.4253</v>
      </c>
      <c r="H32" s="45" t="s">
        <v>91</v>
      </c>
      <c r="AA32">
        <v>1.4346270658</v>
      </c>
      <c r="AB32">
        <v>1.7749045702</v>
      </c>
      <c r="AC32">
        <v>1.9097979</v>
      </c>
      <c r="AD32">
        <v>1.7448755451</v>
      </c>
      <c r="AE32">
        <v>1.077999179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2</v>
      </c>
      <c r="AP32">
        <v>5</v>
      </c>
    </row>
    <row r="33" spans="1:42" ht="15.75" customHeight="1">
      <c r="A33" s="46" t="s">
        <v>92</v>
      </c>
      <c r="B33" s="43">
        <f t="shared" si="2"/>
        <v>34825.598041</v>
      </c>
      <c r="C33" s="43">
        <f t="shared" si="3"/>
        <v>101630.47931</v>
      </c>
      <c r="D33" s="43">
        <f t="shared" si="4"/>
        <v>82100.009443</v>
      </c>
      <c r="E33" s="43">
        <f t="shared" si="5"/>
        <v>51203.299342</v>
      </c>
      <c r="F33" s="43">
        <f t="shared" si="6"/>
        <v>35280.236202</v>
      </c>
      <c r="G33" s="44">
        <f t="shared" si="7"/>
        <v>25298.9929</v>
      </c>
      <c r="H33" s="45" t="s">
        <v>93</v>
      </c>
      <c r="AA33">
        <v>674233.30936</v>
      </c>
      <c r="AB33">
        <v>945795.2798</v>
      </c>
      <c r="AC33">
        <v>991873.22258</v>
      </c>
      <c r="AD33">
        <v>807375.60137</v>
      </c>
      <c r="AE33">
        <v>550626.44341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2</v>
      </c>
      <c r="AP33">
        <v>6</v>
      </c>
    </row>
    <row r="34" spans="1:42" ht="15.75" customHeight="1">
      <c r="A34" s="46" t="s">
        <v>94</v>
      </c>
      <c r="B34" s="43">
        <f t="shared" si="2"/>
        <v>69197.803082</v>
      </c>
      <c r="C34" s="43">
        <f t="shared" si="3"/>
        <v>113749.10722</v>
      </c>
      <c r="D34" s="43">
        <f t="shared" si="4"/>
        <v>101238.61249</v>
      </c>
      <c r="E34" s="43">
        <f t="shared" si="5"/>
        <v>92362.370813</v>
      </c>
      <c r="F34" s="43">
        <f t="shared" si="6"/>
        <v>77942.688167</v>
      </c>
      <c r="G34" s="44">
        <f t="shared" si="7"/>
        <v>60419.8442</v>
      </c>
      <c r="H34" s="45" t="s">
        <v>95</v>
      </c>
      <c r="AA34">
        <v>174586.20542</v>
      </c>
      <c r="AB34">
        <v>547442.48364</v>
      </c>
      <c r="AC34">
        <v>602384.52274</v>
      </c>
      <c r="AD34">
        <v>503480.92152</v>
      </c>
      <c r="AE34">
        <v>162898.85038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2</v>
      </c>
      <c r="AP34">
        <v>7</v>
      </c>
    </row>
    <row r="35" spans="1:42" ht="15.75" customHeight="1">
      <c r="A35" s="46" t="s">
        <v>96</v>
      </c>
      <c r="B35" s="43">
        <f t="shared" si="2"/>
        <v>4908.1905219</v>
      </c>
      <c r="C35" s="43">
        <f t="shared" si="3"/>
        <v>26711.79673</v>
      </c>
      <c r="D35" s="43">
        <f t="shared" si="4"/>
        <v>15431.073299</v>
      </c>
      <c r="E35" s="43">
        <f t="shared" si="5"/>
        <v>6318.961845</v>
      </c>
      <c r="F35" s="43">
        <f t="shared" si="6"/>
        <v>2626.7507528</v>
      </c>
      <c r="G35" s="44">
        <f t="shared" si="7"/>
        <v>2796.58634</v>
      </c>
      <c r="H35" s="47" t="s">
        <v>97</v>
      </c>
      <c r="AA35">
        <v>132229.59842</v>
      </c>
      <c r="AB35">
        <v>477266.24326</v>
      </c>
      <c r="AC35">
        <v>495367.25806</v>
      </c>
      <c r="AD35">
        <v>420007.38559</v>
      </c>
      <c r="AE35">
        <v>51579.451275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2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0"/>
      <c r="G36" s="50"/>
      <c r="H36" s="51"/>
      <c r="AA36">
        <v>22532.45651</v>
      </c>
      <c r="AB36">
        <v>12659.311465</v>
      </c>
      <c r="AC36">
        <v>18975.153868</v>
      </c>
      <c r="AD36">
        <v>16820.882876</v>
      </c>
      <c r="AE36">
        <v>85292.519477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2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19824.150493</v>
      </c>
      <c r="AB37">
        <v>57516.928915</v>
      </c>
      <c r="AC37">
        <v>88042.110808</v>
      </c>
      <c r="AD37">
        <v>66652.653056</v>
      </c>
      <c r="AE37">
        <v>26026.879627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2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246936.40426</v>
      </c>
      <c r="AB38">
        <v>170275.04061</v>
      </c>
      <c r="AC38">
        <v>170807.91505</v>
      </c>
      <c r="AD38">
        <v>70346.36327</v>
      </c>
      <c r="AE38">
        <v>1005.4522016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2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27149.614636</v>
      </c>
      <c r="AB39">
        <v>24338.40756</v>
      </c>
      <c r="AC39">
        <v>21149.807441</v>
      </c>
      <c r="AD39">
        <v>17952.527177</v>
      </c>
      <c r="AE39">
        <v>85027.883123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2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39771.06721</v>
      </c>
      <c r="AB40">
        <v>56196.298355</v>
      </c>
      <c r="AC40">
        <v>55039.846214</v>
      </c>
      <c r="AD40">
        <v>47900.638055</v>
      </c>
      <c r="AE40">
        <v>50273.47377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2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185446.33125</v>
      </c>
      <c r="AB41">
        <v>147352.4657</v>
      </c>
      <c r="AC41">
        <v>142368.0911</v>
      </c>
      <c r="AD41">
        <v>167468.43257</v>
      </c>
      <c r="AE41">
        <v>251197.54837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2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54802.208597</v>
      </c>
      <c r="AB42">
        <v>29959.991994</v>
      </c>
      <c r="AC42">
        <v>29212.807034</v>
      </c>
      <c r="AD42">
        <v>38019.920376</v>
      </c>
      <c r="AE42">
        <v>119877.11686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2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55825.414863</v>
      </c>
      <c r="AB43">
        <v>33277.951564</v>
      </c>
      <c r="AC43">
        <v>29143.148975</v>
      </c>
      <c r="AD43">
        <v>41733.79926</v>
      </c>
      <c r="AE43">
        <v>62922.459007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2</v>
      </c>
      <c r="AP43">
        <v>16</v>
      </c>
    </row>
    <row r="44" spans="27:42" ht="15.75">
      <c r="AA44">
        <v>72537.659321</v>
      </c>
      <c r="AB44">
        <v>82535.610947</v>
      </c>
      <c r="AC44">
        <v>82163.478424</v>
      </c>
      <c r="AD44">
        <v>80913.666791</v>
      </c>
      <c r="AE44">
        <v>64960.719205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2</v>
      </c>
      <c r="AP44">
        <v>17</v>
      </c>
    </row>
    <row r="45" spans="27:42" ht="15.75">
      <c r="AA45">
        <v>788.93986163</v>
      </c>
      <c r="AB45">
        <v>1578.9111974</v>
      </c>
      <c r="AC45">
        <v>1025.5534095</v>
      </c>
      <c r="AD45">
        <v>6304.0785954</v>
      </c>
      <c r="AE45">
        <v>1490.2323343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2</v>
      </c>
      <c r="AP45">
        <v>18</v>
      </c>
    </row>
    <row r="46" spans="27:42" ht="15.75">
      <c r="AA46">
        <v>1492.1086075</v>
      </c>
      <c r="AB46">
        <v>0</v>
      </c>
      <c r="AC46">
        <v>823.1032609</v>
      </c>
      <c r="AD46">
        <v>496.96754222</v>
      </c>
      <c r="AE46">
        <v>1947.0209644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2</v>
      </c>
      <c r="AP46">
        <v>19</v>
      </c>
    </row>
    <row r="47" spans="27:42" ht="15.75">
      <c r="AA47">
        <v>343.68658371</v>
      </c>
      <c r="AB47">
        <v>190.58393201</v>
      </c>
      <c r="AC47">
        <v>123.04003577</v>
      </c>
      <c r="AD47">
        <v>226.71878429</v>
      </c>
      <c r="AE47">
        <v>223.23556358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2</v>
      </c>
      <c r="AP47">
        <v>20</v>
      </c>
    </row>
    <row r="48" spans="27:42" ht="15.75">
      <c r="AA48">
        <v>101622.13175</v>
      </c>
      <c r="AB48">
        <v>163959.10061</v>
      </c>
      <c r="AC48">
        <v>170629.38477</v>
      </c>
      <c r="AD48">
        <v>130056.73245</v>
      </c>
      <c r="AE48">
        <v>74759.210316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2</v>
      </c>
      <c r="AP48">
        <v>21</v>
      </c>
    </row>
    <row r="49" spans="27:42" ht="15.75">
      <c r="AA49">
        <v>7862.9875583</v>
      </c>
      <c r="AB49">
        <v>32599.636719</v>
      </c>
      <c r="AC49">
        <v>31548.063933</v>
      </c>
      <c r="AD49">
        <v>23501.861041</v>
      </c>
      <c r="AE49">
        <v>10521.398343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2</v>
      </c>
      <c r="AP49">
        <v>22</v>
      </c>
    </row>
    <row r="50" spans="27:42" ht="15.75">
      <c r="AA50">
        <v>93759.144187</v>
      </c>
      <c r="AB50">
        <v>131359.46389</v>
      </c>
      <c r="AC50">
        <v>139081.32084</v>
      </c>
      <c r="AD50">
        <v>106554.87141</v>
      </c>
      <c r="AE50">
        <v>64237.811973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6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472137.38019</v>
      </c>
      <c r="AB1">
        <v>820687.7791</v>
      </c>
      <c r="AC1">
        <v>969400.73046</v>
      </c>
      <c r="AD1">
        <v>315973.42693</v>
      </c>
      <c r="AE1">
        <v>977502.74613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2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AA2">
        <v>3.3302733618</v>
      </c>
      <c r="AB2">
        <v>4.2749429902</v>
      </c>
      <c r="AC2">
        <v>4.1827642774</v>
      </c>
      <c r="AD2">
        <v>3.7226890534</v>
      </c>
      <c r="AE2">
        <v>2.0750049488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2</v>
      </c>
      <c r="AP2">
        <v>2</v>
      </c>
    </row>
    <row r="3" spans="1:42" ht="16.5" customHeight="1">
      <c r="A3" s="7" t="s">
        <v>100</v>
      </c>
      <c r="B3" s="8"/>
      <c r="C3" s="9"/>
      <c r="D3" s="53" t="s">
        <v>2</v>
      </c>
      <c r="E3" s="53"/>
      <c r="F3" s="53"/>
      <c r="G3" s="53"/>
      <c r="AA3">
        <v>2.6051972637</v>
      </c>
      <c r="AB3">
        <v>2.8537135031</v>
      </c>
      <c r="AC3">
        <v>2.9284577606</v>
      </c>
      <c r="AD3">
        <v>2.6730867587</v>
      </c>
      <c r="AE3">
        <v>1.8044221361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2</v>
      </c>
      <c r="AP3">
        <v>3</v>
      </c>
    </row>
    <row r="4" spans="1:42" ht="18" customHeight="1">
      <c r="A4" s="12"/>
      <c r="B4" s="6"/>
      <c r="C4" s="4"/>
      <c r="D4" s="54" t="s">
        <v>101</v>
      </c>
      <c r="E4" s="54"/>
      <c r="F4" s="54"/>
      <c r="G4" s="54"/>
      <c r="AA4">
        <v>1.8520622329</v>
      </c>
      <c r="AB4">
        <v>1.8036750628</v>
      </c>
      <c r="AC4">
        <v>1.9453292454</v>
      </c>
      <c r="AD4">
        <v>1.7054931568</v>
      </c>
      <c r="AE4">
        <v>0.091011519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2</v>
      </c>
      <c r="AP4">
        <v>4</v>
      </c>
    </row>
    <row r="5" spans="1:42" s="19" customFormat="1" ht="16.5" thickBot="1">
      <c r="A5" s="14" t="s">
        <v>54</v>
      </c>
      <c r="B5" s="15"/>
      <c r="C5" s="16"/>
      <c r="D5" s="18" t="s">
        <v>55</v>
      </c>
      <c r="E5" s="16"/>
      <c r="F5" s="17"/>
      <c r="G5" s="15"/>
      <c r="AA5">
        <v>1.4346270658</v>
      </c>
      <c r="AB5">
        <v>1.7749045702</v>
      </c>
      <c r="AC5">
        <v>1.9097979</v>
      </c>
      <c r="AD5">
        <v>1.7448755451</v>
      </c>
      <c r="AE5">
        <v>1.077999179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2</v>
      </c>
      <c r="AP5">
        <v>5</v>
      </c>
    </row>
    <row r="6" spans="1:42" s="25" customFormat="1" ht="30" customHeight="1" thickTop="1">
      <c r="A6" s="20"/>
      <c r="B6" s="21" t="s">
        <v>27</v>
      </c>
      <c r="C6" s="21" t="s">
        <v>28</v>
      </c>
      <c r="D6" s="21" t="s">
        <v>29</v>
      </c>
      <c r="E6" s="21" t="s">
        <v>30</v>
      </c>
      <c r="F6" s="21" t="s">
        <v>31</v>
      </c>
      <c r="G6" s="24"/>
      <c r="AA6">
        <v>674233.30936</v>
      </c>
      <c r="AB6">
        <v>945795.2798</v>
      </c>
      <c r="AC6">
        <v>991873.22258</v>
      </c>
      <c r="AD6">
        <v>807375.60137</v>
      </c>
      <c r="AE6">
        <v>550626.44341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2</v>
      </c>
      <c r="AP6">
        <v>6</v>
      </c>
    </row>
    <row r="7" spans="1:42" s="29" customFormat="1" ht="54.75" customHeight="1">
      <c r="A7" s="26"/>
      <c r="B7" s="26" t="s">
        <v>102</v>
      </c>
      <c r="C7" s="26" t="s">
        <v>103</v>
      </c>
      <c r="D7" s="26" t="s">
        <v>32</v>
      </c>
      <c r="E7" s="26" t="s">
        <v>33</v>
      </c>
      <c r="F7" s="26" t="s">
        <v>34</v>
      </c>
      <c r="G7" s="28"/>
      <c r="AA7">
        <v>174586.20542</v>
      </c>
      <c r="AB7">
        <v>547442.48364</v>
      </c>
      <c r="AC7">
        <v>602384.52274</v>
      </c>
      <c r="AD7">
        <v>503480.92152</v>
      </c>
      <c r="AE7">
        <v>162898.85038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2</v>
      </c>
      <c r="AP7">
        <v>7</v>
      </c>
    </row>
    <row r="8" spans="1:42" s="35" customFormat="1" ht="7.5" customHeight="1">
      <c r="A8" s="20"/>
      <c r="B8" s="30"/>
      <c r="C8" s="31"/>
      <c r="D8" s="32"/>
      <c r="E8" s="32"/>
      <c r="F8" s="33"/>
      <c r="G8" s="34"/>
      <c r="AA8">
        <v>132229.59842</v>
      </c>
      <c r="AB8">
        <v>477266.24326</v>
      </c>
      <c r="AC8">
        <v>495367.25806</v>
      </c>
      <c r="AD8">
        <v>420007.38559</v>
      </c>
      <c r="AE8">
        <v>51579.451275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2</v>
      </c>
      <c r="AP8">
        <v>8</v>
      </c>
    </row>
    <row r="9" spans="1:42" ht="21" customHeight="1">
      <c r="A9" s="36" t="s">
        <v>14</v>
      </c>
      <c r="B9" s="37">
        <f>+AA1</f>
        <v>472137.38019</v>
      </c>
      <c r="C9" s="37">
        <f>+AB1</f>
        <v>820687.7791</v>
      </c>
      <c r="D9" s="37">
        <f>+AC1</f>
        <v>969400.73046</v>
      </c>
      <c r="E9" s="37">
        <f>+AD1</f>
        <v>315973.42693</v>
      </c>
      <c r="F9" s="38">
        <f>+AE1</f>
        <v>977502.74613</v>
      </c>
      <c r="G9" s="39" t="s">
        <v>15</v>
      </c>
      <c r="AA9">
        <v>22532.45651</v>
      </c>
      <c r="AB9">
        <v>12659.311465</v>
      </c>
      <c r="AC9">
        <v>18975.153868</v>
      </c>
      <c r="AD9">
        <v>16820.882876</v>
      </c>
      <c r="AE9">
        <v>85292.519477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2</v>
      </c>
      <c r="AP9">
        <v>9</v>
      </c>
    </row>
    <row r="10" spans="1:42" ht="21" customHeight="1">
      <c r="A10" s="36" t="s">
        <v>16</v>
      </c>
      <c r="B10" s="40">
        <f aca="true" t="shared" si="0" ref="B10:F13">+ROUND(+AA2,2)</f>
        <v>3.33</v>
      </c>
      <c r="C10" s="40">
        <f t="shared" si="0"/>
        <v>4.27</v>
      </c>
      <c r="D10" s="40">
        <f t="shared" si="0"/>
        <v>4.18</v>
      </c>
      <c r="E10" s="40">
        <f t="shared" si="0"/>
        <v>3.72</v>
      </c>
      <c r="F10" s="41">
        <f t="shared" si="0"/>
        <v>2.08</v>
      </c>
      <c r="G10" s="39" t="s">
        <v>17</v>
      </c>
      <c r="AA10">
        <v>19824.150493</v>
      </c>
      <c r="AB10">
        <v>57516.928915</v>
      </c>
      <c r="AC10">
        <v>88042.110808</v>
      </c>
      <c r="AD10">
        <v>66652.653056</v>
      </c>
      <c r="AE10">
        <v>26026.879627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2</v>
      </c>
      <c r="AP10">
        <v>10</v>
      </c>
    </row>
    <row r="11" spans="1:42" ht="21" customHeight="1">
      <c r="A11" s="36" t="s">
        <v>18</v>
      </c>
      <c r="B11" s="40">
        <f t="shared" si="0"/>
        <v>2.61</v>
      </c>
      <c r="C11" s="40">
        <f t="shared" si="0"/>
        <v>2.85</v>
      </c>
      <c r="D11" s="40">
        <f t="shared" si="0"/>
        <v>2.93</v>
      </c>
      <c r="E11" s="40">
        <f t="shared" si="0"/>
        <v>2.67</v>
      </c>
      <c r="F11" s="41">
        <f t="shared" si="0"/>
        <v>1.8</v>
      </c>
      <c r="G11" s="39" t="s">
        <v>19</v>
      </c>
      <c r="AA11">
        <v>246936.40426</v>
      </c>
      <c r="AB11">
        <v>170275.04061</v>
      </c>
      <c r="AC11">
        <v>170807.91505</v>
      </c>
      <c r="AD11">
        <v>70346.36327</v>
      </c>
      <c r="AE11">
        <v>1005.4522016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2</v>
      </c>
      <c r="AP11">
        <v>11</v>
      </c>
    </row>
    <row r="12" spans="1:42" ht="21" customHeight="1">
      <c r="A12" s="36" t="s">
        <v>20</v>
      </c>
      <c r="B12" s="40">
        <f t="shared" si="0"/>
        <v>1.85</v>
      </c>
      <c r="C12" s="40">
        <f t="shared" si="0"/>
        <v>1.8</v>
      </c>
      <c r="D12" s="40">
        <f t="shared" si="0"/>
        <v>1.95</v>
      </c>
      <c r="E12" s="40">
        <f t="shared" si="0"/>
        <v>1.71</v>
      </c>
      <c r="F12" s="41">
        <f t="shared" si="0"/>
        <v>0.09</v>
      </c>
      <c r="G12" s="39" t="s">
        <v>21</v>
      </c>
      <c r="AA12">
        <v>27149.614636</v>
      </c>
      <c r="AB12">
        <v>24338.40756</v>
      </c>
      <c r="AC12">
        <v>21149.807441</v>
      </c>
      <c r="AD12">
        <v>17952.527177</v>
      </c>
      <c r="AE12">
        <v>85027.883123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2</v>
      </c>
      <c r="AP12">
        <v>12</v>
      </c>
    </row>
    <row r="13" spans="1:42" ht="21" customHeight="1">
      <c r="A13" s="36" t="s">
        <v>22</v>
      </c>
      <c r="B13" s="40">
        <f t="shared" si="0"/>
        <v>1.43</v>
      </c>
      <c r="C13" s="40">
        <f t="shared" si="0"/>
        <v>1.77</v>
      </c>
      <c r="D13" s="40">
        <f t="shared" si="0"/>
        <v>1.91</v>
      </c>
      <c r="E13" s="40">
        <f t="shared" si="0"/>
        <v>1.74</v>
      </c>
      <c r="F13" s="41">
        <f t="shared" si="0"/>
        <v>1.08</v>
      </c>
      <c r="G13" s="39" t="s">
        <v>23</v>
      </c>
      <c r="AA13">
        <v>39771.06721</v>
      </c>
      <c r="AB13">
        <v>56196.298355</v>
      </c>
      <c r="AC13">
        <v>55039.846214</v>
      </c>
      <c r="AD13">
        <v>47900.638055</v>
      </c>
      <c r="AE13">
        <v>50273.47377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2</v>
      </c>
      <c r="AP13">
        <v>13</v>
      </c>
    </row>
    <row r="14" spans="1:42" ht="21" customHeight="1">
      <c r="A14" s="36" t="s">
        <v>24</v>
      </c>
      <c r="B14" s="37">
        <f aca="true" t="shared" si="1" ref="B14:B35">+AA6</f>
        <v>674233.30936</v>
      </c>
      <c r="C14" s="37">
        <f aca="true" t="shared" si="2" ref="C14:C35">+AB6</f>
        <v>945795.2798</v>
      </c>
      <c r="D14" s="37">
        <f aca="true" t="shared" si="3" ref="D14:D35">+AC6</f>
        <v>991873.22258</v>
      </c>
      <c r="E14" s="37">
        <f aca="true" t="shared" si="4" ref="E14:E35">+AD6</f>
        <v>807375.60137</v>
      </c>
      <c r="F14" s="38">
        <f aca="true" t="shared" si="5" ref="F14:F35">+AE6</f>
        <v>550626.44341</v>
      </c>
      <c r="G14" s="39" t="s">
        <v>25</v>
      </c>
      <c r="AA14">
        <v>185446.33125</v>
      </c>
      <c r="AB14">
        <v>147352.4657</v>
      </c>
      <c r="AC14">
        <v>142368.0911</v>
      </c>
      <c r="AD14">
        <v>167468.43257</v>
      </c>
      <c r="AE14">
        <v>251197.54837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2</v>
      </c>
      <c r="AP14">
        <v>14</v>
      </c>
    </row>
    <row r="15" spans="1:42" ht="19.5" customHeight="1">
      <c r="A15" s="42" t="s">
        <v>57</v>
      </c>
      <c r="B15" s="43">
        <f t="shared" si="1"/>
        <v>174586.20542</v>
      </c>
      <c r="C15" s="43">
        <f t="shared" si="2"/>
        <v>547442.48364</v>
      </c>
      <c r="D15" s="43">
        <f t="shared" si="3"/>
        <v>602384.52274</v>
      </c>
      <c r="E15" s="43">
        <f t="shared" si="4"/>
        <v>503480.92152</v>
      </c>
      <c r="F15" s="44">
        <f t="shared" si="5"/>
        <v>162898.85038</v>
      </c>
      <c r="G15" s="45" t="s">
        <v>104</v>
      </c>
      <c r="AA15">
        <v>54802.208597</v>
      </c>
      <c r="AB15">
        <v>29959.991994</v>
      </c>
      <c r="AC15">
        <v>29212.807034</v>
      </c>
      <c r="AD15">
        <v>38019.920376</v>
      </c>
      <c r="AE15">
        <v>119877.11686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2</v>
      </c>
      <c r="AP15">
        <v>15</v>
      </c>
    </row>
    <row r="16" spans="1:42" ht="15.75" customHeight="1">
      <c r="A16" s="46" t="s">
        <v>59</v>
      </c>
      <c r="B16" s="43">
        <f t="shared" si="1"/>
        <v>132229.59842</v>
      </c>
      <c r="C16" s="43">
        <f t="shared" si="2"/>
        <v>477266.24326</v>
      </c>
      <c r="D16" s="43">
        <f t="shared" si="3"/>
        <v>495367.25806</v>
      </c>
      <c r="E16" s="43">
        <f t="shared" si="4"/>
        <v>420007.38559</v>
      </c>
      <c r="F16" s="44">
        <f t="shared" si="5"/>
        <v>51579.451275</v>
      </c>
      <c r="G16" s="45" t="s">
        <v>60</v>
      </c>
      <c r="AA16">
        <v>55825.414863</v>
      </c>
      <c r="AB16">
        <v>33277.951564</v>
      </c>
      <c r="AC16">
        <v>29143.148975</v>
      </c>
      <c r="AD16">
        <v>41733.79926</v>
      </c>
      <c r="AE16">
        <v>62922.459007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2</v>
      </c>
      <c r="AP16">
        <v>16</v>
      </c>
    </row>
    <row r="17" spans="1:42" ht="15.75" customHeight="1">
      <c r="A17" s="46" t="s">
        <v>61</v>
      </c>
      <c r="B17" s="43">
        <f t="shared" si="1"/>
        <v>22532.45651</v>
      </c>
      <c r="C17" s="43">
        <f t="shared" si="2"/>
        <v>12659.311465</v>
      </c>
      <c r="D17" s="43">
        <f t="shared" si="3"/>
        <v>18975.153868</v>
      </c>
      <c r="E17" s="43">
        <f t="shared" si="4"/>
        <v>16820.882876</v>
      </c>
      <c r="F17" s="44">
        <f t="shared" si="5"/>
        <v>85292.519477</v>
      </c>
      <c r="G17" s="45" t="s">
        <v>62</v>
      </c>
      <c r="AA17">
        <v>72537.659321</v>
      </c>
      <c r="AB17">
        <v>82535.610947</v>
      </c>
      <c r="AC17">
        <v>82163.478424</v>
      </c>
      <c r="AD17">
        <v>80913.666791</v>
      </c>
      <c r="AE17">
        <v>64960.719205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2</v>
      </c>
      <c r="AP17">
        <v>17</v>
      </c>
    </row>
    <row r="18" spans="1:42" ht="15.75" customHeight="1">
      <c r="A18" s="46" t="s">
        <v>63</v>
      </c>
      <c r="B18" s="43">
        <f t="shared" si="1"/>
        <v>19824.150493</v>
      </c>
      <c r="C18" s="43">
        <f t="shared" si="2"/>
        <v>57516.928915</v>
      </c>
      <c r="D18" s="43">
        <f t="shared" si="3"/>
        <v>88042.110808</v>
      </c>
      <c r="E18" s="43">
        <f t="shared" si="4"/>
        <v>66652.653056</v>
      </c>
      <c r="F18" s="44">
        <f t="shared" si="5"/>
        <v>26026.879627</v>
      </c>
      <c r="G18" s="45" t="s">
        <v>64</v>
      </c>
      <c r="AA18">
        <v>788.93986163</v>
      </c>
      <c r="AB18">
        <v>1578.9111974</v>
      </c>
      <c r="AC18">
        <v>1025.5534095</v>
      </c>
      <c r="AD18">
        <v>6304.0785954</v>
      </c>
      <c r="AE18">
        <v>1490.2323343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2</v>
      </c>
      <c r="AP18">
        <v>18</v>
      </c>
    </row>
    <row r="19" spans="1:42" ht="19.5" customHeight="1">
      <c r="A19" s="42" t="s">
        <v>65</v>
      </c>
      <c r="B19" s="43">
        <f t="shared" si="1"/>
        <v>246936.40426</v>
      </c>
      <c r="C19" s="43">
        <f t="shared" si="2"/>
        <v>170275.04061</v>
      </c>
      <c r="D19" s="43">
        <f t="shared" si="3"/>
        <v>170807.91505</v>
      </c>
      <c r="E19" s="43">
        <f t="shared" si="4"/>
        <v>70346.36327</v>
      </c>
      <c r="F19" s="44">
        <f t="shared" si="5"/>
        <v>1005.4522016</v>
      </c>
      <c r="G19" s="45" t="s">
        <v>105</v>
      </c>
      <c r="AA19">
        <v>1492.1086075</v>
      </c>
      <c r="AB19">
        <v>0</v>
      </c>
      <c r="AC19">
        <v>823.1032609</v>
      </c>
      <c r="AD19">
        <v>496.96754222</v>
      </c>
      <c r="AE19">
        <v>1947.0209644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2</v>
      </c>
      <c r="AP19">
        <v>19</v>
      </c>
    </row>
    <row r="20" spans="1:42" ht="19.5" customHeight="1">
      <c r="A20" s="42" t="s">
        <v>67</v>
      </c>
      <c r="B20" s="43">
        <f t="shared" si="1"/>
        <v>27149.614636</v>
      </c>
      <c r="C20" s="43">
        <f t="shared" si="2"/>
        <v>24338.40756</v>
      </c>
      <c r="D20" s="43">
        <f t="shared" si="3"/>
        <v>21149.807441</v>
      </c>
      <c r="E20" s="43">
        <f t="shared" si="4"/>
        <v>17952.527177</v>
      </c>
      <c r="F20" s="44">
        <f t="shared" si="5"/>
        <v>85027.883123</v>
      </c>
      <c r="G20" s="45" t="s">
        <v>68</v>
      </c>
      <c r="AA20">
        <v>343.68658371</v>
      </c>
      <c r="AB20">
        <v>190.58393201</v>
      </c>
      <c r="AC20">
        <v>123.04003577</v>
      </c>
      <c r="AD20">
        <v>226.71878429</v>
      </c>
      <c r="AE20">
        <v>223.23556358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2</v>
      </c>
      <c r="AP20">
        <v>20</v>
      </c>
    </row>
    <row r="21" spans="1:42" ht="19.5" customHeight="1">
      <c r="A21" s="42" t="s">
        <v>69</v>
      </c>
      <c r="B21" s="43">
        <f t="shared" si="1"/>
        <v>39771.06721</v>
      </c>
      <c r="C21" s="43">
        <f t="shared" si="2"/>
        <v>56196.298355</v>
      </c>
      <c r="D21" s="43">
        <f t="shared" si="3"/>
        <v>55039.846214</v>
      </c>
      <c r="E21" s="43">
        <f t="shared" si="4"/>
        <v>47900.638055</v>
      </c>
      <c r="F21" s="44">
        <f t="shared" si="5"/>
        <v>50273.47377</v>
      </c>
      <c r="G21" s="45" t="s">
        <v>70</v>
      </c>
      <c r="AA21">
        <v>101622.13175</v>
      </c>
      <c r="AB21">
        <v>163959.10061</v>
      </c>
      <c r="AC21">
        <v>170629.38477</v>
      </c>
      <c r="AD21">
        <v>130056.73245</v>
      </c>
      <c r="AE21">
        <v>74759.210316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2</v>
      </c>
      <c r="AP21">
        <v>21</v>
      </c>
    </row>
    <row r="22" spans="1:42" ht="19.5" customHeight="1">
      <c r="A22" s="42" t="s">
        <v>71</v>
      </c>
      <c r="B22" s="43">
        <f t="shared" si="1"/>
        <v>185446.33125</v>
      </c>
      <c r="C22" s="43">
        <f t="shared" si="2"/>
        <v>147352.4657</v>
      </c>
      <c r="D22" s="43">
        <f t="shared" si="3"/>
        <v>142368.0911</v>
      </c>
      <c r="E22" s="43">
        <f t="shared" si="4"/>
        <v>167468.43257</v>
      </c>
      <c r="F22" s="44">
        <f t="shared" si="5"/>
        <v>251197.54837</v>
      </c>
      <c r="G22" s="45" t="s">
        <v>72</v>
      </c>
      <c r="AA22">
        <v>7862.9875583</v>
      </c>
      <c r="AB22">
        <v>32599.636719</v>
      </c>
      <c r="AC22">
        <v>31548.063933</v>
      </c>
      <c r="AD22">
        <v>23501.861041</v>
      </c>
      <c r="AE22">
        <v>10521.398343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2</v>
      </c>
      <c r="AP22">
        <v>22</v>
      </c>
    </row>
    <row r="23" spans="1:42" ht="15.75" customHeight="1">
      <c r="A23" s="46" t="s">
        <v>73</v>
      </c>
      <c r="B23" s="43">
        <f t="shared" si="1"/>
        <v>54802.208597</v>
      </c>
      <c r="C23" s="43">
        <f t="shared" si="2"/>
        <v>29959.991994</v>
      </c>
      <c r="D23" s="43">
        <f t="shared" si="3"/>
        <v>29212.807034</v>
      </c>
      <c r="E23" s="43">
        <f t="shared" si="4"/>
        <v>38019.920376</v>
      </c>
      <c r="F23" s="44">
        <f t="shared" si="5"/>
        <v>119877.11686</v>
      </c>
      <c r="G23" s="45" t="s">
        <v>74</v>
      </c>
      <c r="AA23">
        <v>93759.144187</v>
      </c>
      <c r="AB23">
        <v>131359.46389</v>
      </c>
      <c r="AC23">
        <v>139081.32084</v>
      </c>
      <c r="AD23">
        <v>106554.87141</v>
      </c>
      <c r="AE23">
        <v>64237.811973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2</v>
      </c>
      <c r="AP23">
        <v>23</v>
      </c>
    </row>
    <row r="24" spans="1:42" ht="15.75" customHeight="1">
      <c r="A24" s="46" t="s">
        <v>75</v>
      </c>
      <c r="B24" s="43">
        <f t="shared" si="1"/>
        <v>55825.414863</v>
      </c>
      <c r="C24" s="43">
        <f t="shared" si="2"/>
        <v>33277.951564</v>
      </c>
      <c r="D24" s="43">
        <f t="shared" si="3"/>
        <v>29143.148975</v>
      </c>
      <c r="E24" s="43">
        <f t="shared" si="4"/>
        <v>41733.79926</v>
      </c>
      <c r="F24" s="44">
        <f t="shared" si="5"/>
        <v>62922.459007</v>
      </c>
      <c r="G24" s="45" t="s">
        <v>76</v>
      </c>
      <c r="AA24">
        <v>34365.850868</v>
      </c>
      <c r="AB24">
        <v>37203.82492</v>
      </c>
      <c r="AC24">
        <v>37158.194019</v>
      </c>
      <c r="AD24">
        <v>30390.390299</v>
      </c>
      <c r="AE24">
        <v>25055.252172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2</v>
      </c>
      <c r="AP24">
        <v>24</v>
      </c>
    </row>
    <row r="25" spans="1:42" ht="15.75" customHeight="1">
      <c r="A25" s="46" t="s">
        <v>77</v>
      </c>
      <c r="B25" s="43">
        <f t="shared" si="1"/>
        <v>72537.659321</v>
      </c>
      <c r="C25" s="43">
        <f t="shared" si="2"/>
        <v>82535.610947</v>
      </c>
      <c r="D25" s="43">
        <f t="shared" si="3"/>
        <v>82163.478424</v>
      </c>
      <c r="E25" s="43">
        <f t="shared" si="4"/>
        <v>80913.666791</v>
      </c>
      <c r="F25" s="44">
        <f t="shared" si="5"/>
        <v>64960.719205</v>
      </c>
      <c r="G25" s="45" t="s">
        <v>78</v>
      </c>
      <c r="AA25">
        <v>14666.360653</v>
      </c>
      <c r="AB25">
        <v>24751.500593</v>
      </c>
      <c r="AC25">
        <v>24645.806663</v>
      </c>
      <c r="AD25">
        <v>16769.229882</v>
      </c>
      <c r="AE25">
        <v>10550.619586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2</v>
      </c>
      <c r="AP25">
        <v>25</v>
      </c>
    </row>
    <row r="26" spans="1:42" ht="15.75" customHeight="1">
      <c r="A26" s="46" t="s">
        <v>79</v>
      </c>
      <c r="B26" s="43">
        <f t="shared" si="1"/>
        <v>788.93986163</v>
      </c>
      <c r="C26" s="43">
        <f t="shared" si="2"/>
        <v>1578.9111974</v>
      </c>
      <c r="D26" s="43">
        <f t="shared" si="3"/>
        <v>1025.5534095</v>
      </c>
      <c r="E26" s="43">
        <f t="shared" si="4"/>
        <v>6304.0785954</v>
      </c>
      <c r="F26" s="44">
        <f t="shared" si="5"/>
        <v>1490.2323343</v>
      </c>
      <c r="G26" s="45" t="s">
        <v>80</v>
      </c>
      <c r="AA26">
        <v>44605.613728</v>
      </c>
      <c r="AB26">
        <v>68977.375777</v>
      </c>
      <c r="AC26">
        <v>75809.572028</v>
      </c>
      <c r="AD26">
        <v>58015.216323</v>
      </c>
      <c r="AE26">
        <v>26154.98318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2</v>
      </c>
      <c r="AP26">
        <v>26</v>
      </c>
    </row>
    <row r="27" spans="1:42" ht="15.75" customHeight="1">
      <c r="A27" s="46" t="s">
        <v>81</v>
      </c>
      <c r="B27" s="43">
        <f t="shared" si="1"/>
        <v>1492.1086075</v>
      </c>
      <c r="C27" s="43">
        <f t="shared" si="2"/>
        <v>0</v>
      </c>
      <c r="D27" s="43">
        <f t="shared" si="3"/>
        <v>823.1032609</v>
      </c>
      <c r="E27" s="43">
        <f t="shared" si="4"/>
        <v>496.96754222</v>
      </c>
      <c r="F27" s="44">
        <f t="shared" si="5"/>
        <v>1947.0209644</v>
      </c>
      <c r="G27" s="45" t="s">
        <v>82</v>
      </c>
      <c r="AA27">
        <v>121.31893775</v>
      </c>
      <c r="AB27">
        <v>426.76260473</v>
      </c>
      <c r="AC27">
        <v>1467.7481267</v>
      </c>
      <c r="AD27">
        <v>1380.0349053</v>
      </c>
      <c r="AE27">
        <v>2476.9570365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2</v>
      </c>
      <c r="AP27">
        <v>27</v>
      </c>
    </row>
    <row r="28" spans="1:42" ht="19.5" customHeight="1">
      <c r="A28" s="42" t="s">
        <v>83</v>
      </c>
      <c r="B28" s="43">
        <f t="shared" si="1"/>
        <v>343.68658371</v>
      </c>
      <c r="C28" s="43">
        <f t="shared" si="2"/>
        <v>190.58393201</v>
      </c>
      <c r="D28" s="43">
        <f t="shared" si="3"/>
        <v>123.04003577</v>
      </c>
      <c r="E28" s="43">
        <f t="shared" si="4"/>
        <v>226.71878429</v>
      </c>
      <c r="F28" s="44">
        <f t="shared" si="5"/>
        <v>223.23556358</v>
      </c>
      <c r="G28" s="45" t="s">
        <v>84</v>
      </c>
      <c r="AA28">
        <v>672618.84649</v>
      </c>
      <c r="AB28">
        <v>1110743.122</v>
      </c>
      <c r="AC28">
        <v>940372.44742</v>
      </c>
      <c r="AD28">
        <v>821719.16894</v>
      </c>
      <c r="AE28">
        <v>701727.36481</v>
      </c>
      <c r="AF28">
        <v>649873.96046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3</v>
      </c>
      <c r="AP28">
        <v>1</v>
      </c>
    </row>
    <row r="29" spans="1:42" ht="21" customHeight="1">
      <c r="A29" s="36" t="s">
        <v>85</v>
      </c>
      <c r="B29" s="37">
        <f t="shared" si="1"/>
        <v>101622.13175</v>
      </c>
      <c r="C29" s="37">
        <f t="shared" si="2"/>
        <v>163959.10061</v>
      </c>
      <c r="D29" s="37">
        <f t="shared" si="3"/>
        <v>170629.38477</v>
      </c>
      <c r="E29" s="37">
        <f t="shared" si="4"/>
        <v>130056.73245</v>
      </c>
      <c r="F29" s="38">
        <f t="shared" si="5"/>
        <v>74759.210316</v>
      </c>
      <c r="G29" s="39" t="s">
        <v>26</v>
      </c>
      <c r="AA29">
        <v>149335.1301</v>
      </c>
      <c r="AB29">
        <v>203675.90366</v>
      </c>
      <c r="AC29">
        <v>174668.85178</v>
      </c>
      <c r="AD29">
        <v>172577.61871</v>
      </c>
      <c r="AE29">
        <v>157895.00462</v>
      </c>
      <c r="AF29">
        <v>150030.10578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3</v>
      </c>
      <c r="AP29">
        <v>2</v>
      </c>
    </row>
    <row r="30" spans="1:42" ht="19.5" customHeight="1">
      <c r="A30" s="42" t="s">
        <v>86</v>
      </c>
      <c r="B30" s="43">
        <f t="shared" si="1"/>
        <v>7862.9875583</v>
      </c>
      <c r="C30" s="43">
        <f t="shared" si="2"/>
        <v>32599.636719</v>
      </c>
      <c r="D30" s="43">
        <f t="shared" si="3"/>
        <v>31548.063933</v>
      </c>
      <c r="E30" s="43">
        <f t="shared" si="4"/>
        <v>23501.861041</v>
      </c>
      <c r="F30" s="44">
        <f t="shared" si="5"/>
        <v>10521.398343</v>
      </c>
      <c r="G30" s="45" t="s">
        <v>87</v>
      </c>
      <c r="AA30">
        <v>6207.7957002</v>
      </c>
      <c r="AB30">
        <v>9549.4037595</v>
      </c>
      <c r="AC30">
        <v>6697.9316118</v>
      </c>
      <c r="AD30">
        <v>6909.5415267</v>
      </c>
      <c r="AE30">
        <v>5898.8948703</v>
      </c>
      <c r="AF30">
        <v>6457.6099202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3</v>
      </c>
      <c r="AP30">
        <v>3</v>
      </c>
    </row>
    <row r="31" spans="1:42" ht="19.5" customHeight="1">
      <c r="A31" s="42" t="s">
        <v>88</v>
      </c>
      <c r="B31" s="43">
        <f t="shared" si="1"/>
        <v>93759.144187</v>
      </c>
      <c r="C31" s="43">
        <f t="shared" si="2"/>
        <v>131359.46389</v>
      </c>
      <c r="D31" s="43">
        <f t="shared" si="3"/>
        <v>139081.32084</v>
      </c>
      <c r="E31" s="43">
        <f t="shared" si="4"/>
        <v>106554.87141</v>
      </c>
      <c r="F31" s="44">
        <f t="shared" si="5"/>
        <v>64237.811973</v>
      </c>
      <c r="G31" s="45" t="s">
        <v>89</v>
      </c>
      <c r="AA31">
        <v>6213.4118096</v>
      </c>
      <c r="AB31">
        <v>6860.1544424</v>
      </c>
      <c r="AC31">
        <v>3493.7631773</v>
      </c>
      <c r="AD31">
        <v>5357.4606921</v>
      </c>
      <c r="AE31">
        <v>4920.4047621</v>
      </c>
      <c r="AF31">
        <v>6704.8053786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3</v>
      </c>
      <c r="AP31">
        <v>4</v>
      </c>
    </row>
    <row r="32" spans="1:42" ht="15.75" customHeight="1">
      <c r="A32" s="46" t="s">
        <v>90</v>
      </c>
      <c r="B32" s="43">
        <f t="shared" si="1"/>
        <v>34365.850868</v>
      </c>
      <c r="C32" s="43">
        <f t="shared" si="2"/>
        <v>37203.82492</v>
      </c>
      <c r="D32" s="43">
        <f t="shared" si="3"/>
        <v>37158.194019</v>
      </c>
      <c r="E32" s="43">
        <f t="shared" si="4"/>
        <v>30390.390299</v>
      </c>
      <c r="F32" s="44">
        <f t="shared" si="5"/>
        <v>25055.252172</v>
      </c>
      <c r="G32" s="45" t="s">
        <v>91</v>
      </c>
      <c r="AA32">
        <v>23957.695111</v>
      </c>
      <c r="AB32">
        <v>45408.02339</v>
      </c>
      <c r="AC32">
        <v>37429.977021</v>
      </c>
      <c r="AD32">
        <v>30864.628117</v>
      </c>
      <c r="AE32">
        <v>27604.358816</v>
      </c>
      <c r="AF32">
        <v>22898.2701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3</v>
      </c>
      <c r="AP32">
        <v>5</v>
      </c>
    </row>
    <row r="33" spans="1:42" ht="15.75" customHeight="1">
      <c r="A33" s="46" t="s">
        <v>92</v>
      </c>
      <c r="B33" s="43">
        <f t="shared" si="1"/>
        <v>14666.360653</v>
      </c>
      <c r="C33" s="43">
        <f t="shared" si="2"/>
        <v>24751.500593</v>
      </c>
      <c r="D33" s="43">
        <f t="shared" si="3"/>
        <v>24645.806663</v>
      </c>
      <c r="E33" s="43">
        <f t="shared" si="4"/>
        <v>16769.229882</v>
      </c>
      <c r="F33" s="44">
        <f t="shared" si="5"/>
        <v>10550.619586</v>
      </c>
      <c r="G33" s="45" t="s">
        <v>93</v>
      </c>
      <c r="AA33">
        <v>140355.95675</v>
      </c>
      <c r="AB33">
        <v>221505.94052</v>
      </c>
      <c r="AC33">
        <v>196661.55509</v>
      </c>
      <c r="AD33">
        <v>166043.4503</v>
      </c>
      <c r="AE33">
        <v>154280.6215</v>
      </c>
      <c r="AF33">
        <v>139822.65143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3</v>
      </c>
      <c r="AP33">
        <v>6</v>
      </c>
    </row>
    <row r="34" spans="1:42" ht="15.75" customHeight="1">
      <c r="A34" s="46" t="s">
        <v>94</v>
      </c>
      <c r="B34" s="43">
        <f t="shared" si="1"/>
        <v>44605.613728</v>
      </c>
      <c r="C34" s="43">
        <f t="shared" si="2"/>
        <v>68977.375777</v>
      </c>
      <c r="D34" s="43">
        <f t="shared" si="3"/>
        <v>75809.572028</v>
      </c>
      <c r="E34" s="43">
        <f t="shared" si="4"/>
        <v>58015.216323</v>
      </c>
      <c r="F34" s="44">
        <f t="shared" si="5"/>
        <v>26154.98318</v>
      </c>
      <c r="G34" s="45" t="s">
        <v>95</v>
      </c>
      <c r="AA34">
        <v>19092.659923</v>
      </c>
      <c r="AB34">
        <v>25177.880204</v>
      </c>
      <c r="AC34">
        <v>21004.84207</v>
      </c>
      <c r="AD34">
        <v>20869.732498</v>
      </c>
      <c r="AE34">
        <v>20257.771091</v>
      </c>
      <c r="AF34">
        <v>19693.553502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3</v>
      </c>
      <c r="AP34">
        <v>7</v>
      </c>
    </row>
    <row r="35" spans="1:42" ht="15.75" customHeight="1">
      <c r="A35" s="46" t="s">
        <v>96</v>
      </c>
      <c r="B35" s="43">
        <f t="shared" si="1"/>
        <v>121.31893775</v>
      </c>
      <c r="C35" s="43">
        <f t="shared" si="2"/>
        <v>426.76260473</v>
      </c>
      <c r="D35" s="43">
        <f t="shared" si="3"/>
        <v>1467.7481267</v>
      </c>
      <c r="E35" s="43">
        <f t="shared" si="4"/>
        <v>1380.0349053</v>
      </c>
      <c r="F35" s="44">
        <f t="shared" si="5"/>
        <v>2476.9570365</v>
      </c>
      <c r="G35" s="47" t="s">
        <v>97</v>
      </c>
      <c r="AA35">
        <v>11210.628619</v>
      </c>
      <c r="AB35">
        <v>20681.161395</v>
      </c>
      <c r="AC35">
        <v>24152.505983</v>
      </c>
      <c r="AD35">
        <v>14611.128791</v>
      </c>
      <c r="AE35">
        <v>11374.010096</v>
      </c>
      <c r="AF35">
        <v>9101.4556263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3</v>
      </c>
      <c r="AP35">
        <v>8</v>
      </c>
    </row>
    <row r="36" spans="1:42" ht="7.5" customHeight="1" thickBot="1">
      <c r="A36" s="48"/>
      <c r="B36" s="49"/>
      <c r="C36" s="50"/>
      <c r="D36" s="50"/>
      <c r="E36" s="50"/>
      <c r="F36" s="55"/>
      <c r="G36" s="51"/>
      <c r="H36" s="56"/>
      <c r="AA36">
        <v>13749.828763</v>
      </c>
      <c r="AB36">
        <v>33261.215949</v>
      </c>
      <c r="AC36">
        <v>28377.356164</v>
      </c>
      <c r="AD36">
        <v>19398.60469</v>
      </c>
      <c r="AE36">
        <v>16011.89903</v>
      </c>
      <c r="AF36">
        <v>10079.993831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3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82627.000141</v>
      </c>
      <c r="AB37">
        <v>100761.95317</v>
      </c>
      <c r="AC37">
        <v>86880.195206</v>
      </c>
      <c r="AD37">
        <v>90490.645062</v>
      </c>
      <c r="AE37">
        <v>75234.038383</v>
      </c>
      <c r="AF37">
        <v>77344.736019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3</v>
      </c>
      <c r="AP37">
        <v>10</v>
      </c>
    </row>
    <row r="38" spans="3:42" ht="15.75">
      <c r="C38" s="4"/>
      <c r="D38" s="4"/>
      <c r="E38" s="4"/>
      <c r="F38" s="4"/>
      <c r="G38" s="4"/>
      <c r="AA38">
        <v>82247.524497</v>
      </c>
      <c r="AB38">
        <v>166713.98483</v>
      </c>
      <c r="AC38">
        <v>129112.00594</v>
      </c>
      <c r="AD38">
        <v>110492.21134</v>
      </c>
      <c r="AE38">
        <v>81638.517587</v>
      </c>
      <c r="AF38">
        <v>77704.417289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3</v>
      </c>
      <c r="AP38">
        <v>11</v>
      </c>
    </row>
    <row r="39" spans="3:42" ht="15.75">
      <c r="C39" s="4"/>
      <c r="D39" s="4"/>
      <c r="E39" s="4"/>
      <c r="F39" s="4"/>
      <c r="G39" s="4"/>
      <c r="AA39">
        <v>12659.009633</v>
      </c>
      <c r="AB39">
        <v>42686.504147</v>
      </c>
      <c r="AC39">
        <v>25947.008714</v>
      </c>
      <c r="AD39">
        <v>16865.747731</v>
      </c>
      <c r="AE39">
        <v>7438.834675</v>
      </c>
      <c r="AF39">
        <v>11265.28358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3</v>
      </c>
      <c r="AP39">
        <v>12</v>
      </c>
    </row>
    <row r="40" spans="3:42" ht="15.75">
      <c r="C40" s="4"/>
      <c r="D40" s="4"/>
      <c r="E40" s="4"/>
      <c r="F40" s="4"/>
      <c r="G40" s="4"/>
      <c r="AA40">
        <v>35857.422381</v>
      </c>
      <c r="AB40">
        <v>63685.636602</v>
      </c>
      <c r="AC40">
        <v>54234.574991</v>
      </c>
      <c r="AD40">
        <v>49879.596724</v>
      </c>
      <c r="AE40">
        <v>36868.980571</v>
      </c>
      <c r="AF40">
        <v>33794.508386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3</v>
      </c>
      <c r="AP40">
        <v>13</v>
      </c>
    </row>
    <row r="41" spans="3:42" ht="15.75">
      <c r="C41" s="4"/>
      <c r="D41" s="4"/>
      <c r="E41" s="4"/>
      <c r="F41" s="4"/>
      <c r="G41" s="4"/>
      <c r="AA41">
        <v>8652.721331</v>
      </c>
      <c r="AB41">
        <v>15236.163799</v>
      </c>
      <c r="AC41">
        <v>12521.421424</v>
      </c>
      <c r="AD41">
        <v>10461.082537</v>
      </c>
      <c r="AE41">
        <v>10675.162931</v>
      </c>
      <c r="AF41">
        <v>7919.2154669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3</v>
      </c>
      <c r="AP41">
        <v>14</v>
      </c>
    </row>
    <row r="42" spans="3:42" ht="15.75">
      <c r="C42" s="4"/>
      <c r="D42" s="4"/>
      <c r="E42" s="4"/>
      <c r="F42" s="4"/>
      <c r="G42" s="4"/>
      <c r="AA42">
        <v>20219.114978</v>
      </c>
      <c r="AB42">
        <v>35635.257911</v>
      </c>
      <c r="AC42">
        <v>27835.620966</v>
      </c>
      <c r="AD42">
        <v>26726.342514</v>
      </c>
      <c r="AE42">
        <v>21942.731074</v>
      </c>
      <c r="AF42">
        <v>20275.91633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3</v>
      </c>
      <c r="AP42">
        <v>15</v>
      </c>
    </row>
    <row r="43" spans="3:42" ht="15.75">
      <c r="C43" s="4"/>
      <c r="D43" s="4"/>
      <c r="E43" s="4"/>
      <c r="F43" s="4"/>
      <c r="G43" s="4"/>
      <c r="AA43">
        <v>4859.2561743</v>
      </c>
      <c r="AB43">
        <v>9470.4223657</v>
      </c>
      <c r="AC43">
        <v>8573.3798497</v>
      </c>
      <c r="AD43">
        <v>6559.4418397</v>
      </c>
      <c r="AE43">
        <v>4712.8083355</v>
      </c>
      <c r="AF43">
        <v>4449.4935258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3</v>
      </c>
      <c r="AP43">
        <v>16</v>
      </c>
    </row>
    <row r="44" spans="27:42" ht="15.75">
      <c r="AA44">
        <v>90918.51062</v>
      </c>
      <c r="AB44">
        <v>185475.54137</v>
      </c>
      <c r="AC44">
        <v>153442.35031</v>
      </c>
      <c r="AD44">
        <v>123757.27711</v>
      </c>
      <c r="AE44">
        <v>96802.506677</v>
      </c>
      <c r="AF44">
        <v>86066.969831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3</v>
      </c>
      <c r="AP44">
        <v>17</v>
      </c>
    </row>
    <row r="45" spans="27:42" ht="15.75">
      <c r="AA45">
        <v>21448.511827</v>
      </c>
      <c r="AB45">
        <v>54698.323307</v>
      </c>
      <c r="AC45">
        <v>46335.817198</v>
      </c>
      <c r="AD45">
        <v>30571.044928</v>
      </c>
      <c r="AE45">
        <v>21730.480001</v>
      </c>
      <c r="AF45">
        <v>16799.196178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3</v>
      </c>
      <c r="AP45">
        <v>18</v>
      </c>
    </row>
    <row r="46" spans="27:42" ht="15.75">
      <c r="AA46">
        <v>9453.0460966</v>
      </c>
      <c r="AB46">
        <v>15371.944815</v>
      </c>
      <c r="AC46">
        <v>14340.506128</v>
      </c>
      <c r="AD46">
        <v>11898.668555</v>
      </c>
      <c r="AE46">
        <v>10465.636836</v>
      </c>
      <c r="AF46">
        <v>9131.902053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3</v>
      </c>
      <c r="AP46">
        <v>19</v>
      </c>
    </row>
    <row r="47" spans="27:42" ht="15.75">
      <c r="AA47">
        <v>5065.8768963</v>
      </c>
      <c r="AB47">
        <v>9243.7524953</v>
      </c>
      <c r="AC47">
        <v>9465.703582</v>
      </c>
      <c r="AD47">
        <v>7275.1050812</v>
      </c>
      <c r="AE47">
        <v>5346.3286937</v>
      </c>
      <c r="AF47">
        <v>4672.0421069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3</v>
      </c>
      <c r="AP47">
        <v>20</v>
      </c>
    </row>
    <row r="48" spans="27:42" ht="15.75">
      <c r="AA48">
        <v>7966.8038005</v>
      </c>
      <c r="AB48">
        <v>16950.147733</v>
      </c>
      <c r="AC48">
        <v>16312.330848</v>
      </c>
      <c r="AD48">
        <v>11619.459683</v>
      </c>
      <c r="AE48">
        <v>9090.8823249</v>
      </c>
      <c r="AF48">
        <v>6635.9778453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3</v>
      </c>
      <c r="AP48">
        <v>21</v>
      </c>
    </row>
    <row r="49" spans="27:42" ht="15.75">
      <c r="AA49">
        <v>46984.272</v>
      </c>
      <c r="AB49">
        <v>89211.373021</v>
      </c>
      <c r="AC49">
        <v>66987.992552</v>
      </c>
      <c r="AD49">
        <v>62392.998865</v>
      </c>
      <c r="AE49">
        <v>50169.178821</v>
      </c>
      <c r="AF49">
        <v>48827.851648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3</v>
      </c>
      <c r="AP49">
        <v>22</v>
      </c>
    </row>
    <row r="50" spans="27:42" ht="15.75">
      <c r="AA50">
        <v>46702.704454</v>
      </c>
      <c r="AB50">
        <v>91671.959255</v>
      </c>
      <c r="AC50">
        <v>78451.113056</v>
      </c>
      <c r="AD50">
        <v>60346.870094</v>
      </c>
      <c r="AE50">
        <v>49809.337381</v>
      </c>
      <c r="AF50">
        <v>43969.391754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3</v>
      </c>
      <c r="AP50">
        <v>23</v>
      </c>
    </row>
  </sheetData>
  <mergeCells count="2">
    <mergeCell ref="D3:G3"/>
    <mergeCell ref="D4:G4"/>
  </mergeCells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(W1),Regular"&amp;11－&amp;P+66－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5.625" style="52" customWidth="1"/>
    <col min="2" max="2" width="15.625" style="2" customWidth="1"/>
    <col min="3" max="4" width="15.625" style="3" customWidth="1"/>
    <col min="5" max="7" width="14.75390625" style="3" customWidth="1"/>
    <col min="8" max="8" width="28.125" style="2" customWidth="1"/>
    <col min="9" max="16384" width="9.00390625" style="2" customWidth="1"/>
  </cols>
  <sheetData>
    <row r="1" spans="1:42" ht="15.75" customHeight="1">
      <c r="A1" s="1" t="s">
        <v>106</v>
      </c>
      <c r="G1" s="4"/>
      <c r="H1" s="5" t="s">
        <v>107</v>
      </c>
      <c r="AA1">
        <v>672618.84649</v>
      </c>
      <c r="AB1">
        <v>1110743.122</v>
      </c>
      <c r="AC1">
        <v>940372.44742</v>
      </c>
      <c r="AD1">
        <v>821719.16894</v>
      </c>
      <c r="AE1">
        <v>701727.36481</v>
      </c>
      <c r="AF1">
        <v>649873.96046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3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 s="4"/>
      <c r="H2" s="4"/>
      <c r="AA2">
        <v>149335.1301</v>
      </c>
      <c r="AB2">
        <v>203675.90366</v>
      </c>
      <c r="AC2">
        <v>174668.85178</v>
      </c>
      <c r="AD2">
        <v>172577.61871</v>
      </c>
      <c r="AE2">
        <v>157895.00462</v>
      </c>
      <c r="AF2">
        <v>150030.10578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3</v>
      </c>
      <c r="AP2">
        <v>2</v>
      </c>
    </row>
    <row r="3" spans="1:42" ht="16.5" customHeight="1">
      <c r="A3" s="7" t="s">
        <v>108</v>
      </c>
      <c r="B3" s="8"/>
      <c r="C3" s="9"/>
      <c r="D3" s="10"/>
      <c r="E3" s="11" t="s">
        <v>2</v>
      </c>
      <c r="F3" s="10"/>
      <c r="G3" s="10"/>
      <c r="H3" s="6"/>
      <c r="AA3">
        <v>6207.7957002</v>
      </c>
      <c r="AB3">
        <v>9549.4037595</v>
      </c>
      <c r="AC3">
        <v>6697.9316118</v>
      </c>
      <c r="AD3">
        <v>6909.5415267</v>
      </c>
      <c r="AE3">
        <v>5898.8948703</v>
      </c>
      <c r="AF3">
        <v>6457.6099202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3</v>
      </c>
      <c r="AP3">
        <v>3</v>
      </c>
    </row>
    <row r="4" spans="1:42" ht="18" customHeight="1">
      <c r="A4" s="12"/>
      <c r="B4" s="6"/>
      <c r="C4" s="4"/>
      <c r="D4" s="4"/>
      <c r="E4"/>
      <c r="F4" s="57" t="s">
        <v>35</v>
      </c>
      <c r="G4" s="4"/>
      <c r="H4" s="4"/>
      <c r="AA4">
        <v>6213.4118096</v>
      </c>
      <c r="AB4">
        <v>6860.1544424</v>
      </c>
      <c r="AC4">
        <v>3493.7631773</v>
      </c>
      <c r="AD4">
        <v>5357.4606921</v>
      </c>
      <c r="AE4">
        <v>4920.4047621</v>
      </c>
      <c r="AF4">
        <v>6704.8053786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3</v>
      </c>
      <c r="AP4">
        <v>4</v>
      </c>
    </row>
    <row r="5" spans="1:42" s="19" customFormat="1" ht="16.5" thickBot="1">
      <c r="A5" s="14" t="s">
        <v>109</v>
      </c>
      <c r="B5" s="15"/>
      <c r="C5" s="16"/>
      <c r="D5" s="17"/>
      <c r="E5" s="18" t="s">
        <v>110</v>
      </c>
      <c r="F5" s="17"/>
      <c r="G5" s="17"/>
      <c r="H5" s="15"/>
      <c r="AA5">
        <v>23957.695111</v>
      </c>
      <c r="AB5">
        <v>45408.02339</v>
      </c>
      <c r="AC5">
        <v>37429.977021</v>
      </c>
      <c r="AD5">
        <v>30864.628117</v>
      </c>
      <c r="AE5">
        <v>27604.358816</v>
      </c>
      <c r="AF5">
        <v>22898.2701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3</v>
      </c>
      <c r="AP5">
        <v>5</v>
      </c>
    </row>
    <row r="6" spans="1:42" s="25" customFormat="1" ht="30" customHeight="1" thickTop="1">
      <c r="A6" s="20"/>
      <c r="B6" s="21" t="s">
        <v>3</v>
      </c>
      <c r="C6" s="22" t="s">
        <v>4</v>
      </c>
      <c r="D6" s="21" t="s">
        <v>5</v>
      </c>
      <c r="E6" s="21" t="s">
        <v>6</v>
      </c>
      <c r="F6" s="23" t="s">
        <v>7</v>
      </c>
      <c r="G6" s="21" t="s">
        <v>8</v>
      </c>
      <c r="H6" s="24"/>
      <c r="AA6">
        <v>140355.95675</v>
      </c>
      <c r="AB6">
        <v>221505.94052</v>
      </c>
      <c r="AC6">
        <v>196661.55509</v>
      </c>
      <c r="AD6">
        <v>166043.4503</v>
      </c>
      <c r="AE6">
        <v>154280.6215</v>
      </c>
      <c r="AF6">
        <v>139822.65143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3</v>
      </c>
      <c r="AP6">
        <v>6</v>
      </c>
    </row>
    <row r="7" spans="1:42" s="29" customFormat="1" ht="51.75" customHeight="1">
      <c r="A7" s="26"/>
      <c r="B7" s="26" t="s">
        <v>9</v>
      </c>
      <c r="C7" s="27" t="s">
        <v>111</v>
      </c>
      <c r="D7" s="26" t="s">
        <v>10</v>
      </c>
      <c r="E7" s="26" t="s">
        <v>11</v>
      </c>
      <c r="F7" s="26" t="s">
        <v>12</v>
      </c>
      <c r="G7" s="26" t="s">
        <v>13</v>
      </c>
      <c r="H7" s="28"/>
      <c r="AA7">
        <v>19092.659923</v>
      </c>
      <c r="AB7">
        <v>25177.880204</v>
      </c>
      <c r="AC7">
        <v>21004.84207</v>
      </c>
      <c r="AD7">
        <v>20869.732498</v>
      </c>
      <c r="AE7">
        <v>20257.771091</v>
      </c>
      <c r="AF7">
        <v>19693.553502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3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2"/>
      <c r="G8" s="33"/>
      <c r="H8" s="34"/>
      <c r="AA8">
        <v>11210.628619</v>
      </c>
      <c r="AB8">
        <v>20681.161395</v>
      </c>
      <c r="AC8">
        <v>24152.505983</v>
      </c>
      <c r="AD8">
        <v>14611.128791</v>
      </c>
      <c r="AE8">
        <v>11374.010096</v>
      </c>
      <c r="AF8">
        <v>9101.4556263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3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672618.84649</v>
      </c>
      <c r="C9" s="37">
        <f aca="true" t="shared" si="1" ref="C9:C35">+AB1</f>
        <v>1110743.122</v>
      </c>
      <c r="D9" s="37">
        <f aca="true" t="shared" si="2" ref="D9:D35">+AC1</f>
        <v>940372.44742</v>
      </c>
      <c r="E9" s="37">
        <f aca="true" t="shared" si="3" ref="E9:E35">+AD1</f>
        <v>821719.16894</v>
      </c>
      <c r="F9" s="37">
        <f aca="true" t="shared" si="4" ref="F9:F35">+AE1</f>
        <v>701727.36481</v>
      </c>
      <c r="G9" s="38">
        <f aca="true" t="shared" si="5" ref="G9:G35">+AF1</f>
        <v>649873.96046</v>
      </c>
      <c r="H9" s="39" t="s">
        <v>37</v>
      </c>
      <c r="AA9">
        <v>13749.828763</v>
      </c>
      <c r="AB9">
        <v>33261.215949</v>
      </c>
      <c r="AC9">
        <v>28377.356164</v>
      </c>
      <c r="AD9">
        <v>19398.60469</v>
      </c>
      <c r="AE9">
        <v>16011.89903</v>
      </c>
      <c r="AF9">
        <v>10079.993831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3</v>
      </c>
      <c r="AP9">
        <v>9</v>
      </c>
    </row>
    <row r="10" spans="1:42" ht="18.75" customHeight="1">
      <c r="A10" s="42" t="s">
        <v>112</v>
      </c>
      <c r="B10" s="43">
        <f t="shared" si="0"/>
        <v>149335.1301</v>
      </c>
      <c r="C10" s="43">
        <f t="shared" si="1"/>
        <v>203675.90366</v>
      </c>
      <c r="D10" s="43">
        <f t="shared" si="2"/>
        <v>174668.85178</v>
      </c>
      <c r="E10" s="43">
        <f t="shared" si="3"/>
        <v>172577.61871</v>
      </c>
      <c r="F10" s="43">
        <f t="shared" si="4"/>
        <v>157895.00462</v>
      </c>
      <c r="G10" s="44">
        <f t="shared" si="5"/>
        <v>150030.10578</v>
      </c>
      <c r="H10" s="45" t="s">
        <v>113</v>
      </c>
      <c r="AA10">
        <v>82627.000141</v>
      </c>
      <c r="AB10">
        <v>100761.95317</v>
      </c>
      <c r="AC10">
        <v>86880.195206</v>
      </c>
      <c r="AD10">
        <v>90490.645062</v>
      </c>
      <c r="AE10">
        <v>75234.038383</v>
      </c>
      <c r="AF10">
        <v>77344.736019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3</v>
      </c>
      <c r="AP10">
        <v>10</v>
      </c>
    </row>
    <row r="11" spans="1:42" ht="18.75" customHeight="1">
      <c r="A11" s="42" t="s">
        <v>114</v>
      </c>
      <c r="B11" s="43">
        <f t="shared" si="0"/>
        <v>6207.7957002</v>
      </c>
      <c r="C11" s="43">
        <f t="shared" si="1"/>
        <v>9549.4037595</v>
      </c>
      <c r="D11" s="43">
        <f t="shared" si="2"/>
        <v>6697.9316118</v>
      </c>
      <c r="E11" s="43">
        <f t="shared" si="3"/>
        <v>6909.5415267</v>
      </c>
      <c r="F11" s="43">
        <f t="shared" si="4"/>
        <v>5898.8948703</v>
      </c>
      <c r="G11" s="44">
        <f t="shared" si="5"/>
        <v>6457.6099202</v>
      </c>
      <c r="H11" s="45" t="s">
        <v>115</v>
      </c>
      <c r="AA11">
        <v>82247.524497</v>
      </c>
      <c r="AB11">
        <v>166713.98483</v>
      </c>
      <c r="AC11">
        <v>129112.00594</v>
      </c>
      <c r="AD11">
        <v>110492.21134</v>
      </c>
      <c r="AE11">
        <v>81638.517587</v>
      </c>
      <c r="AF11">
        <v>77704.417289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3</v>
      </c>
      <c r="AP11">
        <v>11</v>
      </c>
    </row>
    <row r="12" spans="1:42" ht="18.75" customHeight="1">
      <c r="A12" s="42" t="s">
        <v>116</v>
      </c>
      <c r="B12" s="43">
        <f t="shared" si="0"/>
        <v>6213.4118096</v>
      </c>
      <c r="C12" s="43">
        <f t="shared" si="1"/>
        <v>6860.1544424</v>
      </c>
      <c r="D12" s="43">
        <f t="shared" si="2"/>
        <v>3493.7631773</v>
      </c>
      <c r="E12" s="43">
        <f t="shared" si="3"/>
        <v>5357.4606921</v>
      </c>
      <c r="F12" s="43">
        <f t="shared" si="4"/>
        <v>4920.4047621</v>
      </c>
      <c r="G12" s="44">
        <f t="shared" si="5"/>
        <v>6704.8053786</v>
      </c>
      <c r="H12" s="45" t="s">
        <v>117</v>
      </c>
      <c r="AA12">
        <v>12659.009633</v>
      </c>
      <c r="AB12">
        <v>42686.504147</v>
      </c>
      <c r="AC12">
        <v>25947.008714</v>
      </c>
      <c r="AD12">
        <v>16865.747731</v>
      </c>
      <c r="AE12">
        <v>7438.834675</v>
      </c>
      <c r="AF12">
        <v>11265.28358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3</v>
      </c>
      <c r="AP12">
        <v>12</v>
      </c>
    </row>
    <row r="13" spans="1:42" ht="18.75" customHeight="1">
      <c r="A13" s="42" t="s">
        <v>118</v>
      </c>
      <c r="B13" s="43">
        <f t="shared" si="0"/>
        <v>23957.695111</v>
      </c>
      <c r="C13" s="43">
        <f t="shared" si="1"/>
        <v>45408.02339</v>
      </c>
      <c r="D13" s="43">
        <f t="shared" si="2"/>
        <v>37429.977021</v>
      </c>
      <c r="E13" s="43">
        <f t="shared" si="3"/>
        <v>30864.628117</v>
      </c>
      <c r="F13" s="43">
        <f t="shared" si="4"/>
        <v>27604.358816</v>
      </c>
      <c r="G13" s="44">
        <f t="shared" si="5"/>
        <v>22898.2701</v>
      </c>
      <c r="H13" s="45" t="s">
        <v>119</v>
      </c>
      <c r="AA13">
        <v>35857.422381</v>
      </c>
      <c r="AB13">
        <v>63685.636602</v>
      </c>
      <c r="AC13">
        <v>54234.574991</v>
      </c>
      <c r="AD13">
        <v>49879.596724</v>
      </c>
      <c r="AE13">
        <v>36868.980571</v>
      </c>
      <c r="AF13">
        <v>33794.508386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3</v>
      </c>
      <c r="AP13">
        <v>13</v>
      </c>
    </row>
    <row r="14" spans="1:42" ht="18.75" customHeight="1">
      <c r="A14" s="42" t="s">
        <v>120</v>
      </c>
      <c r="B14" s="43">
        <f t="shared" si="0"/>
        <v>140355.95675</v>
      </c>
      <c r="C14" s="43">
        <f t="shared" si="1"/>
        <v>221505.94052</v>
      </c>
      <c r="D14" s="43">
        <f t="shared" si="2"/>
        <v>196661.55509</v>
      </c>
      <c r="E14" s="43">
        <f t="shared" si="3"/>
        <v>166043.4503</v>
      </c>
      <c r="F14" s="43">
        <f t="shared" si="4"/>
        <v>154280.6215</v>
      </c>
      <c r="G14" s="44">
        <f t="shared" si="5"/>
        <v>139822.65143</v>
      </c>
      <c r="H14" s="45" t="s">
        <v>121</v>
      </c>
      <c r="AA14">
        <v>8652.721331</v>
      </c>
      <c r="AB14">
        <v>15236.163799</v>
      </c>
      <c r="AC14">
        <v>12521.421424</v>
      </c>
      <c r="AD14">
        <v>10461.082537</v>
      </c>
      <c r="AE14">
        <v>10675.162931</v>
      </c>
      <c r="AF14">
        <v>7919.2154669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3</v>
      </c>
      <c r="AP14">
        <v>14</v>
      </c>
    </row>
    <row r="15" spans="1:42" ht="18.75" customHeight="1">
      <c r="A15" s="42" t="s">
        <v>122</v>
      </c>
      <c r="B15" s="43">
        <f t="shared" si="0"/>
        <v>19092.659923</v>
      </c>
      <c r="C15" s="43">
        <f t="shared" si="1"/>
        <v>25177.880204</v>
      </c>
      <c r="D15" s="43">
        <f t="shared" si="2"/>
        <v>21004.84207</v>
      </c>
      <c r="E15" s="43">
        <f t="shared" si="3"/>
        <v>20869.732498</v>
      </c>
      <c r="F15" s="43">
        <f t="shared" si="4"/>
        <v>20257.771091</v>
      </c>
      <c r="G15" s="44">
        <f t="shared" si="5"/>
        <v>19693.553502</v>
      </c>
      <c r="H15" s="45" t="s">
        <v>123</v>
      </c>
      <c r="AA15">
        <v>20219.114978</v>
      </c>
      <c r="AB15">
        <v>35635.257911</v>
      </c>
      <c r="AC15">
        <v>27835.620966</v>
      </c>
      <c r="AD15">
        <v>26726.342514</v>
      </c>
      <c r="AE15">
        <v>21942.731074</v>
      </c>
      <c r="AF15">
        <v>20275.91633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3</v>
      </c>
      <c r="AP15">
        <v>15</v>
      </c>
    </row>
    <row r="16" spans="1:42" ht="18.75" customHeight="1">
      <c r="A16" s="42" t="s">
        <v>124</v>
      </c>
      <c r="B16" s="43">
        <f t="shared" si="0"/>
        <v>11210.628619</v>
      </c>
      <c r="C16" s="43">
        <f t="shared" si="1"/>
        <v>20681.161395</v>
      </c>
      <c r="D16" s="43">
        <f t="shared" si="2"/>
        <v>24152.505983</v>
      </c>
      <c r="E16" s="43">
        <f t="shared" si="3"/>
        <v>14611.128791</v>
      </c>
      <c r="F16" s="43">
        <f t="shared" si="4"/>
        <v>11374.010096</v>
      </c>
      <c r="G16" s="44">
        <f t="shared" si="5"/>
        <v>9101.4556263</v>
      </c>
      <c r="H16" s="45" t="s">
        <v>125</v>
      </c>
      <c r="AA16">
        <v>4859.2561743</v>
      </c>
      <c r="AB16">
        <v>9470.4223657</v>
      </c>
      <c r="AC16">
        <v>8573.3798497</v>
      </c>
      <c r="AD16">
        <v>6559.4418397</v>
      </c>
      <c r="AE16">
        <v>4712.8083355</v>
      </c>
      <c r="AF16">
        <v>4449.4935258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3</v>
      </c>
      <c r="AP16">
        <v>16</v>
      </c>
    </row>
    <row r="17" spans="1:42" ht="18.75" customHeight="1">
      <c r="A17" s="42" t="s">
        <v>126</v>
      </c>
      <c r="B17" s="43">
        <f t="shared" si="0"/>
        <v>13749.828763</v>
      </c>
      <c r="C17" s="43">
        <f t="shared" si="1"/>
        <v>33261.215949</v>
      </c>
      <c r="D17" s="43">
        <f t="shared" si="2"/>
        <v>28377.356164</v>
      </c>
      <c r="E17" s="43">
        <f t="shared" si="3"/>
        <v>19398.60469</v>
      </c>
      <c r="F17" s="43">
        <f t="shared" si="4"/>
        <v>16011.89903</v>
      </c>
      <c r="G17" s="44">
        <f t="shared" si="5"/>
        <v>10079.993831</v>
      </c>
      <c r="H17" s="45" t="s">
        <v>127</v>
      </c>
      <c r="AA17">
        <v>90918.51062</v>
      </c>
      <c r="AB17">
        <v>185475.54137</v>
      </c>
      <c r="AC17">
        <v>153442.35031</v>
      </c>
      <c r="AD17">
        <v>123757.27711</v>
      </c>
      <c r="AE17">
        <v>96802.506677</v>
      </c>
      <c r="AF17">
        <v>86066.969831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3</v>
      </c>
      <c r="AP17">
        <v>17</v>
      </c>
    </row>
    <row r="18" spans="1:42" ht="18.75" customHeight="1">
      <c r="A18" s="42" t="s">
        <v>128</v>
      </c>
      <c r="B18" s="43">
        <f t="shared" si="0"/>
        <v>82627.000141</v>
      </c>
      <c r="C18" s="43">
        <f t="shared" si="1"/>
        <v>100761.95317</v>
      </c>
      <c r="D18" s="43">
        <f t="shared" si="2"/>
        <v>86880.195206</v>
      </c>
      <c r="E18" s="43">
        <f t="shared" si="3"/>
        <v>90490.645062</v>
      </c>
      <c r="F18" s="43">
        <f t="shared" si="4"/>
        <v>75234.038383</v>
      </c>
      <c r="G18" s="44">
        <f t="shared" si="5"/>
        <v>77344.736019</v>
      </c>
      <c r="H18" s="45" t="s">
        <v>129</v>
      </c>
      <c r="AA18">
        <v>21448.511827</v>
      </c>
      <c r="AB18">
        <v>54698.323307</v>
      </c>
      <c r="AC18">
        <v>46335.817198</v>
      </c>
      <c r="AD18">
        <v>30571.044928</v>
      </c>
      <c r="AE18">
        <v>21730.480001</v>
      </c>
      <c r="AF18">
        <v>16799.196178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3</v>
      </c>
      <c r="AP18">
        <v>18</v>
      </c>
    </row>
    <row r="19" spans="1:42" ht="18.75" customHeight="1">
      <c r="A19" s="42" t="s">
        <v>130</v>
      </c>
      <c r="B19" s="43">
        <f t="shared" si="0"/>
        <v>82247.524497</v>
      </c>
      <c r="C19" s="43">
        <f t="shared" si="1"/>
        <v>166713.98483</v>
      </c>
      <c r="D19" s="43">
        <f t="shared" si="2"/>
        <v>129112.00594</v>
      </c>
      <c r="E19" s="43">
        <f t="shared" si="3"/>
        <v>110492.21134</v>
      </c>
      <c r="F19" s="43">
        <f t="shared" si="4"/>
        <v>81638.517587</v>
      </c>
      <c r="G19" s="44">
        <f t="shared" si="5"/>
        <v>77704.417289</v>
      </c>
      <c r="H19" s="45" t="s">
        <v>131</v>
      </c>
      <c r="AA19">
        <v>9453.0460966</v>
      </c>
      <c r="AB19">
        <v>15371.944815</v>
      </c>
      <c r="AC19">
        <v>14340.506128</v>
      </c>
      <c r="AD19">
        <v>11898.668555</v>
      </c>
      <c r="AE19">
        <v>10465.636836</v>
      </c>
      <c r="AF19">
        <v>9131.902053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3</v>
      </c>
      <c r="AP19">
        <v>19</v>
      </c>
    </row>
    <row r="20" spans="1:42" ht="16.5" customHeight="1">
      <c r="A20" s="46" t="s">
        <v>132</v>
      </c>
      <c r="B20" s="43">
        <f t="shared" si="0"/>
        <v>12659.009633</v>
      </c>
      <c r="C20" s="43">
        <f t="shared" si="1"/>
        <v>42686.504147</v>
      </c>
      <c r="D20" s="43">
        <f t="shared" si="2"/>
        <v>25947.008714</v>
      </c>
      <c r="E20" s="43">
        <f t="shared" si="3"/>
        <v>16865.747731</v>
      </c>
      <c r="F20" s="43">
        <f t="shared" si="4"/>
        <v>7438.834675</v>
      </c>
      <c r="G20" s="44">
        <f t="shared" si="5"/>
        <v>11265.28358</v>
      </c>
      <c r="H20" s="45" t="s">
        <v>133</v>
      </c>
      <c r="AA20">
        <v>5065.8768963</v>
      </c>
      <c r="AB20">
        <v>9243.7524953</v>
      </c>
      <c r="AC20">
        <v>9465.703582</v>
      </c>
      <c r="AD20">
        <v>7275.1050812</v>
      </c>
      <c r="AE20">
        <v>5346.3286937</v>
      </c>
      <c r="AF20">
        <v>4672.0421069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3</v>
      </c>
      <c r="AP20">
        <v>20</v>
      </c>
    </row>
    <row r="21" spans="1:42" ht="16.5" customHeight="1">
      <c r="A21" s="46" t="s">
        <v>134</v>
      </c>
      <c r="B21" s="43">
        <f t="shared" si="0"/>
        <v>35857.422381</v>
      </c>
      <c r="C21" s="43">
        <f t="shared" si="1"/>
        <v>63685.636602</v>
      </c>
      <c r="D21" s="43">
        <f t="shared" si="2"/>
        <v>54234.574991</v>
      </c>
      <c r="E21" s="43">
        <f t="shared" si="3"/>
        <v>49879.596724</v>
      </c>
      <c r="F21" s="43">
        <f t="shared" si="4"/>
        <v>36868.980571</v>
      </c>
      <c r="G21" s="44">
        <f t="shared" si="5"/>
        <v>33794.508386</v>
      </c>
      <c r="H21" s="45" t="s">
        <v>135</v>
      </c>
      <c r="AA21">
        <v>7966.8038005</v>
      </c>
      <c r="AB21">
        <v>16950.147733</v>
      </c>
      <c r="AC21">
        <v>16312.330848</v>
      </c>
      <c r="AD21">
        <v>11619.459683</v>
      </c>
      <c r="AE21">
        <v>9090.8823249</v>
      </c>
      <c r="AF21">
        <v>6635.9778453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3</v>
      </c>
      <c r="AP21">
        <v>21</v>
      </c>
    </row>
    <row r="22" spans="1:42" ht="16.5" customHeight="1">
      <c r="A22" s="46" t="s">
        <v>136</v>
      </c>
      <c r="B22" s="43">
        <f t="shared" si="0"/>
        <v>8652.721331</v>
      </c>
      <c r="C22" s="43">
        <f t="shared" si="1"/>
        <v>15236.163799</v>
      </c>
      <c r="D22" s="43">
        <f t="shared" si="2"/>
        <v>12521.421424</v>
      </c>
      <c r="E22" s="43">
        <f t="shared" si="3"/>
        <v>10461.082537</v>
      </c>
      <c r="F22" s="43">
        <f t="shared" si="4"/>
        <v>10675.162931</v>
      </c>
      <c r="G22" s="44">
        <f t="shared" si="5"/>
        <v>7919.2154669</v>
      </c>
      <c r="H22" s="45" t="s">
        <v>137</v>
      </c>
      <c r="AA22">
        <v>46984.272</v>
      </c>
      <c r="AB22">
        <v>89211.373021</v>
      </c>
      <c r="AC22">
        <v>66987.992552</v>
      </c>
      <c r="AD22">
        <v>62392.998865</v>
      </c>
      <c r="AE22">
        <v>50169.178821</v>
      </c>
      <c r="AF22">
        <v>48827.851648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3</v>
      </c>
      <c r="AP22">
        <v>22</v>
      </c>
    </row>
    <row r="23" spans="1:42" ht="16.5" customHeight="1">
      <c r="A23" s="46" t="s">
        <v>138</v>
      </c>
      <c r="B23" s="43">
        <f t="shared" si="0"/>
        <v>20219.114978</v>
      </c>
      <c r="C23" s="43">
        <f t="shared" si="1"/>
        <v>35635.257911</v>
      </c>
      <c r="D23" s="43">
        <f t="shared" si="2"/>
        <v>27835.620966</v>
      </c>
      <c r="E23" s="43">
        <f t="shared" si="3"/>
        <v>26726.342514</v>
      </c>
      <c r="F23" s="43">
        <f t="shared" si="4"/>
        <v>21942.731074</v>
      </c>
      <c r="G23" s="44">
        <f t="shared" si="5"/>
        <v>20275.91633</v>
      </c>
      <c r="H23" s="45" t="s">
        <v>139</v>
      </c>
      <c r="AA23">
        <v>46702.704454</v>
      </c>
      <c r="AB23">
        <v>91671.959255</v>
      </c>
      <c r="AC23">
        <v>78451.113056</v>
      </c>
      <c r="AD23">
        <v>60346.870094</v>
      </c>
      <c r="AE23">
        <v>49809.337381</v>
      </c>
      <c r="AF23">
        <v>43969.391754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3</v>
      </c>
      <c r="AP23">
        <v>23</v>
      </c>
    </row>
    <row r="24" spans="1:42" ht="16.5" customHeight="1">
      <c r="A24" s="46" t="s">
        <v>140</v>
      </c>
      <c r="B24" s="43">
        <f t="shared" si="0"/>
        <v>4859.2561743</v>
      </c>
      <c r="C24" s="43">
        <f t="shared" si="1"/>
        <v>9470.4223657</v>
      </c>
      <c r="D24" s="43">
        <f t="shared" si="2"/>
        <v>8573.3798497</v>
      </c>
      <c r="E24" s="43">
        <f t="shared" si="3"/>
        <v>6559.4418397</v>
      </c>
      <c r="F24" s="43">
        <f t="shared" si="4"/>
        <v>4712.8083355</v>
      </c>
      <c r="G24" s="44">
        <f t="shared" si="5"/>
        <v>4449.4935258</v>
      </c>
      <c r="H24" s="45" t="s">
        <v>141</v>
      </c>
      <c r="AA24">
        <v>875918.59913</v>
      </c>
      <c r="AB24">
        <v>1562207.0686</v>
      </c>
      <c r="AC24">
        <v>1445630.0919</v>
      </c>
      <c r="AD24">
        <v>1093619.9478</v>
      </c>
      <c r="AE24">
        <v>912623.43622</v>
      </c>
      <c r="AF24">
        <v>820350.13398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3</v>
      </c>
      <c r="AP24">
        <v>24</v>
      </c>
    </row>
    <row r="25" spans="1:42" ht="18.75" customHeight="1">
      <c r="A25" s="42" t="s">
        <v>142</v>
      </c>
      <c r="B25" s="43">
        <f t="shared" si="0"/>
        <v>90918.51062</v>
      </c>
      <c r="C25" s="43">
        <f t="shared" si="1"/>
        <v>185475.54137</v>
      </c>
      <c r="D25" s="43">
        <f t="shared" si="2"/>
        <v>153442.35031</v>
      </c>
      <c r="E25" s="43">
        <f t="shared" si="3"/>
        <v>123757.27711</v>
      </c>
      <c r="F25" s="43">
        <f t="shared" si="4"/>
        <v>96802.506677</v>
      </c>
      <c r="G25" s="44">
        <f t="shared" si="5"/>
        <v>86066.969831</v>
      </c>
      <c r="H25" s="45" t="s">
        <v>143</v>
      </c>
      <c r="AA25">
        <v>672618.84649</v>
      </c>
      <c r="AB25">
        <v>1110743.122</v>
      </c>
      <c r="AC25">
        <v>940372.44742</v>
      </c>
      <c r="AD25">
        <v>821719.16894</v>
      </c>
      <c r="AE25">
        <v>701727.36481</v>
      </c>
      <c r="AF25">
        <v>649873.96046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3</v>
      </c>
      <c r="AP25">
        <v>25</v>
      </c>
    </row>
    <row r="26" spans="1:42" ht="16.5" customHeight="1">
      <c r="A26" s="46" t="s">
        <v>144</v>
      </c>
      <c r="B26" s="43">
        <f t="shared" si="0"/>
        <v>21448.511827</v>
      </c>
      <c r="C26" s="43">
        <f t="shared" si="1"/>
        <v>54698.323307</v>
      </c>
      <c r="D26" s="43">
        <f t="shared" si="2"/>
        <v>46335.817198</v>
      </c>
      <c r="E26" s="43">
        <f t="shared" si="3"/>
        <v>30571.044928</v>
      </c>
      <c r="F26" s="43">
        <f t="shared" si="4"/>
        <v>21730.480001</v>
      </c>
      <c r="G26" s="44">
        <f t="shared" si="5"/>
        <v>16799.196178</v>
      </c>
      <c r="H26" s="45" t="s">
        <v>145</v>
      </c>
      <c r="AA26">
        <v>203299.75264</v>
      </c>
      <c r="AB26">
        <v>451463.94669</v>
      </c>
      <c r="AC26">
        <v>505257.6445</v>
      </c>
      <c r="AD26">
        <v>271900.77889</v>
      </c>
      <c r="AE26">
        <v>210896.07141</v>
      </c>
      <c r="AF26">
        <v>170476.17352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3</v>
      </c>
      <c r="AP26">
        <v>26</v>
      </c>
    </row>
    <row r="27" spans="1:42" ht="16.5" customHeight="1">
      <c r="A27" s="46" t="s">
        <v>146</v>
      </c>
      <c r="B27" s="43">
        <f t="shared" si="0"/>
        <v>9453.0460966</v>
      </c>
      <c r="C27" s="43">
        <f t="shared" si="1"/>
        <v>15371.944815</v>
      </c>
      <c r="D27" s="43">
        <f t="shared" si="2"/>
        <v>14340.506128</v>
      </c>
      <c r="E27" s="43">
        <f t="shared" si="3"/>
        <v>11898.668555</v>
      </c>
      <c r="F27" s="43">
        <f t="shared" si="4"/>
        <v>10465.636836</v>
      </c>
      <c r="G27" s="44">
        <f t="shared" si="5"/>
        <v>9131.902053</v>
      </c>
      <c r="H27" s="45" t="s">
        <v>147</v>
      </c>
      <c r="AA27">
        <v>1111549.6604</v>
      </c>
      <c r="AB27">
        <v>2052497.1351</v>
      </c>
      <c r="AC27">
        <v>1854489.5135</v>
      </c>
      <c r="AD27">
        <v>1405269.2739</v>
      </c>
      <c r="AE27">
        <v>1164367.5354</v>
      </c>
      <c r="AF27">
        <v>1027571.0056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3</v>
      </c>
      <c r="AP27">
        <v>27</v>
      </c>
    </row>
    <row r="28" spans="1:42" ht="16.5" customHeight="1">
      <c r="A28" s="46" t="s">
        <v>148</v>
      </c>
      <c r="B28" s="43">
        <f t="shared" si="0"/>
        <v>5065.8768963</v>
      </c>
      <c r="C28" s="43">
        <f t="shared" si="1"/>
        <v>9243.7524953</v>
      </c>
      <c r="D28" s="43">
        <f t="shared" si="2"/>
        <v>9465.703582</v>
      </c>
      <c r="E28" s="43">
        <f t="shared" si="3"/>
        <v>7275.1050812</v>
      </c>
      <c r="F28" s="43">
        <f t="shared" si="4"/>
        <v>5346.3286937</v>
      </c>
      <c r="G28" s="44">
        <f t="shared" si="5"/>
        <v>4672.0421069</v>
      </c>
      <c r="H28" s="45" t="s">
        <v>149</v>
      </c>
      <c r="AA28">
        <v>441985.31254</v>
      </c>
      <c r="AB28">
        <v>644574.63175</v>
      </c>
      <c r="AC28">
        <v>639905.25226</v>
      </c>
      <c r="AD28">
        <v>553092.21538</v>
      </c>
      <c r="AE28">
        <v>420356.58681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2</v>
      </c>
      <c r="AO28">
        <v>4</v>
      </c>
      <c r="AP28">
        <v>1</v>
      </c>
    </row>
    <row r="29" spans="1:42" ht="16.5" customHeight="1">
      <c r="A29" s="46" t="s">
        <v>150</v>
      </c>
      <c r="B29" s="43">
        <f t="shared" si="0"/>
        <v>7966.8038005</v>
      </c>
      <c r="C29" s="43">
        <f t="shared" si="1"/>
        <v>16950.147733</v>
      </c>
      <c r="D29" s="43">
        <f t="shared" si="2"/>
        <v>16312.330848</v>
      </c>
      <c r="E29" s="43">
        <f t="shared" si="3"/>
        <v>11619.459683</v>
      </c>
      <c r="F29" s="43">
        <f t="shared" si="4"/>
        <v>9090.8823249</v>
      </c>
      <c r="G29" s="44">
        <f t="shared" si="5"/>
        <v>6635.9778453</v>
      </c>
      <c r="H29" s="45" t="s">
        <v>151</v>
      </c>
      <c r="AA29">
        <v>107915.79881</v>
      </c>
      <c r="AB29">
        <v>161693.58934</v>
      </c>
      <c r="AC29">
        <v>162051.63464</v>
      </c>
      <c r="AD29">
        <v>140469.47332</v>
      </c>
      <c r="AE29">
        <v>85445.655505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2</v>
      </c>
      <c r="AO29">
        <v>4</v>
      </c>
      <c r="AP29">
        <v>2</v>
      </c>
    </row>
    <row r="30" spans="1:42" ht="16.5" customHeight="1">
      <c r="A30" s="46" t="s">
        <v>152</v>
      </c>
      <c r="B30" s="43">
        <f t="shared" si="0"/>
        <v>46984.272</v>
      </c>
      <c r="C30" s="43">
        <f t="shared" si="1"/>
        <v>89211.373021</v>
      </c>
      <c r="D30" s="43">
        <f t="shared" si="2"/>
        <v>66987.992552</v>
      </c>
      <c r="E30" s="43">
        <f t="shared" si="3"/>
        <v>62392.998865</v>
      </c>
      <c r="F30" s="43">
        <f t="shared" si="4"/>
        <v>50169.178821</v>
      </c>
      <c r="G30" s="44">
        <f t="shared" si="5"/>
        <v>48827.851648</v>
      </c>
      <c r="H30" s="45" t="s">
        <v>153</v>
      </c>
      <c r="AA30">
        <v>5493.3696503</v>
      </c>
      <c r="AB30">
        <v>6638.6945266</v>
      </c>
      <c r="AC30">
        <v>6681.3357181</v>
      </c>
      <c r="AD30">
        <v>6232.3449956</v>
      </c>
      <c r="AE30">
        <v>3101.8618759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2</v>
      </c>
      <c r="AO30">
        <v>4</v>
      </c>
      <c r="AP30">
        <v>3</v>
      </c>
    </row>
    <row r="31" spans="1:42" ht="18.75" customHeight="1">
      <c r="A31" s="42" t="s">
        <v>154</v>
      </c>
      <c r="B31" s="43">
        <f t="shared" si="0"/>
        <v>46702.704454</v>
      </c>
      <c r="C31" s="43">
        <f t="shared" si="1"/>
        <v>91671.959255</v>
      </c>
      <c r="D31" s="43">
        <f t="shared" si="2"/>
        <v>78451.113056</v>
      </c>
      <c r="E31" s="43">
        <f t="shared" si="3"/>
        <v>60346.870094</v>
      </c>
      <c r="F31" s="43">
        <f t="shared" si="4"/>
        <v>49809.337381</v>
      </c>
      <c r="G31" s="44">
        <f t="shared" si="5"/>
        <v>43969.391754</v>
      </c>
      <c r="H31" s="45" t="s">
        <v>155</v>
      </c>
      <c r="AA31">
        <v>6828.0309233</v>
      </c>
      <c r="AB31">
        <v>8885.9796358</v>
      </c>
      <c r="AC31">
        <v>8211.9547591</v>
      </c>
      <c r="AD31">
        <v>7812.6965751</v>
      </c>
      <c r="AE31">
        <v>2923.0292984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2</v>
      </c>
      <c r="AO31">
        <v>4</v>
      </c>
      <c r="AP31">
        <v>4</v>
      </c>
    </row>
    <row r="32" spans="1:42" ht="21.75" customHeight="1">
      <c r="A32" s="36" t="s">
        <v>38</v>
      </c>
      <c r="B32" s="37">
        <f t="shared" si="0"/>
        <v>875918.59913</v>
      </c>
      <c r="C32" s="37">
        <f t="shared" si="1"/>
        <v>1562207.0686</v>
      </c>
      <c r="D32" s="37">
        <f t="shared" si="2"/>
        <v>1445630.0919</v>
      </c>
      <c r="E32" s="37">
        <f t="shared" si="3"/>
        <v>1093619.9478</v>
      </c>
      <c r="F32" s="37">
        <f t="shared" si="4"/>
        <v>912623.43622</v>
      </c>
      <c r="G32" s="38">
        <f t="shared" si="5"/>
        <v>820350.13398</v>
      </c>
      <c r="H32" s="39" t="s">
        <v>39</v>
      </c>
      <c r="AA32">
        <v>13505.141099</v>
      </c>
      <c r="AB32">
        <v>21869.016741</v>
      </c>
      <c r="AC32">
        <v>23189.099517</v>
      </c>
      <c r="AD32">
        <v>17684.584615</v>
      </c>
      <c r="AE32">
        <v>10406.33465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2</v>
      </c>
      <c r="AO32">
        <v>4</v>
      </c>
      <c r="AP32">
        <v>5</v>
      </c>
    </row>
    <row r="33" spans="1:42" ht="21.75" customHeight="1">
      <c r="A33" s="36" t="s">
        <v>40</v>
      </c>
      <c r="B33" s="37">
        <f t="shared" si="0"/>
        <v>672618.84649</v>
      </c>
      <c r="C33" s="37">
        <f t="shared" si="1"/>
        <v>1110743.122</v>
      </c>
      <c r="D33" s="37">
        <f t="shared" si="2"/>
        <v>940372.44742</v>
      </c>
      <c r="E33" s="37">
        <f t="shared" si="3"/>
        <v>821719.16894</v>
      </c>
      <c r="F33" s="37">
        <f t="shared" si="4"/>
        <v>701727.36481</v>
      </c>
      <c r="G33" s="38">
        <f t="shared" si="5"/>
        <v>649873.96046</v>
      </c>
      <c r="H33" s="39" t="s">
        <v>41</v>
      </c>
      <c r="AA33">
        <v>80374.270305</v>
      </c>
      <c r="AB33">
        <v>124175.73803</v>
      </c>
      <c r="AC33">
        <v>122454.82452</v>
      </c>
      <c r="AD33">
        <v>114895.50385</v>
      </c>
      <c r="AE33">
        <v>115688.90409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2</v>
      </c>
      <c r="AO33">
        <v>4</v>
      </c>
      <c r="AP33">
        <v>6</v>
      </c>
    </row>
    <row r="34" spans="1:42" ht="21.75" customHeight="1">
      <c r="A34" s="36" t="s">
        <v>42</v>
      </c>
      <c r="B34" s="37">
        <f t="shared" si="0"/>
        <v>203299.75264</v>
      </c>
      <c r="C34" s="37">
        <f t="shared" si="1"/>
        <v>451463.94669</v>
      </c>
      <c r="D34" s="37">
        <f t="shared" si="2"/>
        <v>505257.6445</v>
      </c>
      <c r="E34" s="37">
        <f t="shared" si="3"/>
        <v>271900.77889</v>
      </c>
      <c r="F34" s="37">
        <f t="shared" si="4"/>
        <v>210896.07141</v>
      </c>
      <c r="G34" s="38">
        <f t="shared" si="5"/>
        <v>170476.17352</v>
      </c>
      <c r="H34" s="39" t="s">
        <v>43</v>
      </c>
      <c r="AA34">
        <v>14898.66457</v>
      </c>
      <c r="AB34">
        <v>20295.18803</v>
      </c>
      <c r="AC34">
        <v>20196.728442</v>
      </c>
      <c r="AD34">
        <v>18010.349355</v>
      </c>
      <c r="AE34">
        <v>12819.580395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2</v>
      </c>
      <c r="AO34">
        <v>4</v>
      </c>
      <c r="AP34">
        <v>7</v>
      </c>
    </row>
    <row r="35" spans="1:42" ht="21.75" customHeight="1">
      <c r="A35" s="36" t="s">
        <v>44</v>
      </c>
      <c r="B35" s="37">
        <f t="shared" si="0"/>
        <v>1111549.6604</v>
      </c>
      <c r="C35" s="37">
        <f t="shared" si="1"/>
        <v>2052497.1351</v>
      </c>
      <c r="D35" s="37">
        <f t="shared" si="2"/>
        <v>1854489.5135</v>
      </c>
      <c r="E35" s="37">
        <f t="shared" si="3"/>
        <v>1405269.2739</v>
      </c>
      <c r="F35" s="37">
        <f t="shared" si="4"/>
        <v>1164367.5354</v>
      </c>
      <c r="G35" s="38">
        <f t="shared" si="5"/>
        <v>1027571.0056</v>
      </c>
      <c r="H35" s="58" t="s">
        <v>45</v>
      </c>
      <c r="AA35">
        <v>8060.3339392</v>
      </c>
      <c r="AB35">
        <v>9273.5544677</v>
      </c>
      <c r="AC35">
        <v>9378.8660011</v>
      </c>
      <c r="AD35">
        <v>7903.8452355</v>
      </c>
      <c r="AE35">
        <v>5890.3152679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2</v>
      </c>
      <c r="AO35">
        <v>4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0"/>
      <c r="G36" s="55"/>
      <c r="H36" s="50"/>
      <c r="AA36">
        <v>5291.7773733</v>
      </c>
      <c r="AB36">
        <v>10676.504854</v>
      </c>
      <c r="AC36">
        <v>9140.7617778</v>
      </c>
      <c r="AD36">
        <v>6334.7958554</v>
      </c>
      <c r="AE36">
        <v>9195.3349612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2</v>
      </c>
      <c r="AO36">
        <v>4</v>
      </c>
      <c r="AP36">
        <v>9</v>
      </c>
    </row>
    <row r="37" spans="3:42" ht="16.5" thickTop="1">
      <c r="C37" s="4"/>
      <c r="D37" s="4"/>
      <c r="E37" s="4"/>
      <c r="F37" s="4"/>
      <c r="G37" s="4"/>
      <c r="H37" s="4"/>
      <c r="AA37">
        <v>75508.984117</v>
      </c>
      <c r="AB37">
        <v>83109.014046</v>
      </c>
      <c r="AC37">
        <v>78540.560216</v>
      </c>
      <c r="AD37">
        <v>83360.036347</v>
      </c>
      <c r="AE37">
        <v>79842.462765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2</v>
      </c>
      <c r="AO37">
        <v>4</v>
      </c>
      <c r="AP37">
        <v>10</v>
      </c>
    </row>
    <row r="38" spans="3:42" ht="15.75">
      <c r="C38" s="4"/>
      <c r="D38" s="4"/>
      <c r="E38" s="4"/>
      <c r="F38" s="4"/>
      <c r="G38" s="4"/>
      <c r="H38" s="4"/>
      <c r="AA38">
        <v>54737.160109</v>
      </c>
      <c r="AB38">
        <v>77693.892384</v>
      </c>
      <c r="AC38">
        <v>75686.194649</v>
      </c>
      <c r="AD38">
        <v>58307.718458</v>
      </c>
      <c r="AE38">
        <v>30487.039214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2</v>
      </c>
      <c r="AO38">
        <v>4</v>
      </c>
      <c r="AP38">
        <v>11</v>
      </c>
    </row>
    <row r="39" spans="3:42" ht="15.75">
      <c r="C39" s="4"/>
      <c r="D39" s="4"/>
      <c r="E39" s="4"/>
      <c r="F39" s="4"/>
      <c r="G39" s="4"/>
      <c r="H39" s="4"/>
      <c r="AA39">
        <v>8609.7857052</v>
      </c>
      <c r="AB39">
        <v>7753.6176453</v>
      </c>
      <c r="AC39">
        <v>8382.9056542</v>
      </c>
      <c r="AD39">
        <v>7815.7586553</v>
      </c>
      <c r="AE39">
        <v>4051.5478209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2</v>
      </c>
      <c r="AO39">
        <v>4</v>
      </c>
      <c r="AP39">
        <v>12</v>
      </c>
    </row>
    <row r="40" spans="3:42" ht="15.75">
      <c r="C40" s="4"/>
      <c r="D40" s="4"/>
      <c r="E40" s="4"/>
      <c r="F40" s="4"/>
      <c r="G40" s="4"/>
      <c r="H40" s="4"/>
      <c r="AA40">
        <v>25316.90419</v>
      </c>
      <c r="AB40">
        <v>38415.224497</v>
      </c>
      <c r="AC40">
        <v>34730.385275</v>
      </c>
      <c r="AD40">
        <v>24010.624463</v>
      </c>
      <c r="AE40">
        <v>10479.010872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2</v>
      </c>
      <c r="AO40">
        <v>4</v>
      </c>
      <c r="AP40">
        <v>13</v>
      </c>
    </row>
    <row r="41" spans="3:42" ht="15.75">
      <c r="C41" s="4"/>
      <c r="D41" s="4"/>
      <c r="E41" s="4"/>
      <c r="F41" s="4"/>
      <c r="G41" s="4"/>
      <c r="H41" s="4"/>
      <c r="AA41">
        <v>5475.6559505</v>
      </c>
      <c r="AB41">
        <v>7446.0634348</v>
      </c>
      <c r="AC41">
        <v>7851.1140338</v>
      </c>
      <c r="AD41">
        <v>7407.3928869</v>
      </c>
      <c r="AE41">
        <v>5797.5700324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2</v>
      </c>
      <c r="AO41">
        <v>4</v>
      </c>
      <c r="AP41">
        <v>14</v>
      </c>
    </row>
    <row r="42" spans="3:42" ht="15.75">
      <c r="C42" s="4"/>
      <c r="D42" s="4"/>
      <c r="E42" s="4"/>
      <c r="F42" s="4"/>
      <c r="G42" s="4"/>
      <c r="H42" s="4"/>
      <c r="AA42">
        <v>11836.408014</v>
      </c>
      <c r="AB42">
        <v>19489.207393</v>
      </c>
      <c r="AC42">
        <v>20165.127417</v>
      </c>
      <c r="AD42">
        <v>15759.386895</v>
      </c>
      <c r="AE42">
        <v>8607.5861597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2</v>
      </c>
      <c r="AO42">
        <v>4</v>
      </c>
      <c r="AP42">
        <v>15</v>
      </c>
    </row>
    <row r="43" spans="3:42" ht="15.75">
      <c r="C43" s="4"/>
      <c r="D43" s="4"/>
      <c r="E43" s="4"/>
      <c r="F43" s="4"/>
      <c r="G43" s="4"/>
      <c r="H43" s="4"/>
      <c r="AA43">
        <v>3498.4062491</v>
      </c>
      <c r="AB43">
        <v>4589.7794138</v>
      </c>
      <c r="AC43">
        <v>4556.66227</v>
      </c>
      <c r="AD43">
        <v>3314.5555577</v>
      </c>
      <c r="AE43">
        <v>1551.3243299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2</v>
      </c>
      <c r="AO43">
        <v>4</v>
      </c>
      <c r="AP43">
        <v>16</v>
      </c>
    </row>
    <row r="44" spans="27:42" ht="15.75">
      <c r="AA44">
        <v>40604.761034</v>
      </c>
      <c r="AB44">
        <v>79864.089459</v>
      </c>
      <c r="AC44">
        <v>83644.486111</v>
      </c>
      <c r="AD44">
        <v>59757.103568</v>
      </c>
      <c r="AE44">
        <v>40222.55153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2</v>
      </c>
      <c r="AO44">
        <v>4</v>
      </c>
      <c r="AP44">
        <v>17</v>
      </c>
    </row>
    <row r="45" spans="27:42" ht="15.75">
      <c r="AA45">
        <v>8948.9159551</v>
      </c>
      <c r="AB45">
        <v>11651.085363</v>
      </c>
      <c r="AC45">
        <v>13814.639582</v>
      </c>
      <c r="AD45">
        <v>9649.7635774</v>
      </c>
      <c r="AE45">
        <v>16339.056522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2</v>
      </c>
      <c r="AO45">
        <v>4</v>
      </c>
      <c r="AP45">
        <v>18</v>
      </c>
    </row>
    <row r="46" spans="27:42" ht="15.75">
      <c r="AA46">
        <v>5066.9653878</v>
      </c>
      <c r="AB46">
        <v>8781.0888645</v>
      </c>
      <c r="AC46">
        <v>9046.4620054</v>
      </c>
      <c r="AD46">
        <v>7783.1263887</v>
      </c>
      <c r="AE46">
        <v>5664.3054978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2</v>
      </c>
      <c r="AO46">
        <v>4</v>
      </c>
      <c r="AP46">
        <v>19</v>
      </c>
    </row>
    <row r="47" spans="27:42" ht="15.75">
      <c r="AA47">
        <v>2594.5676766</v>
      </c>
      <c r="AB47">
        <v>4231.8639423</v>
      </c>
      <c r="AC47">
        <v>4325.4389165</v>
      </c>
      <c r="AD47">
        <v>3205.3827665</v>
      </c>
      <c r="AE47">
        <v>2508.6769794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2</v>
      </c>
      <c r="AO47">
        <v>4</v>
      </c>
      <c r="AP47">
        <v>20</v>
      </c>
    </row>
    <row r="48" spans="27:42" ht="15.75">
      <c r="AA48">
        <v>4089.7141807</v>
      </c>
      <c r="AB48">
        <v>6224.7550631</v>
      </c>
      <c r="AC48">
        <v>6371.4761477</v>
      </c>
      <c r="AD48">
        <v>4861.0506746</v>
      </c>
      <c r="AE48">
        <v>3339.473586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2</v>
      </c>
      <c r="AO48">
        <v>4</v>
      </c>
      <c r="AP48">
        <v>21</v>
      </c>
    </row>
    <row r="49" spans="27:42" ht="15.75">
      <c r="AA49">
        <v>19904.597833</v>
      </c>
      <c r="AB49">
        <v>48975.296225</v>
      </c>
      <c r="AC49">
        <v>50086.469459</v>
      </c>
      <c r="AD49">
        <v>34257.780161</v>
      </c>
      <c r="AE49">
        <v>12371.038944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2</v>
      </c>
      <c r="AO49">
        <v>4</v>
      </c>
      <c r="AP49">
        <v>22</v>
      </c>
    </row>
    <row r="50" spans="27:42" ht="15.75">
      <c r="AA50">
        <v>28767.020615</v>
      </c>
      <c r="AB50">
        <v>40399.370232</v>
      </c>
      <c r="AC50">
        <v>40728.805912</v>
      </c>
      <c r="AD50">
        <v>32323.763205</v>
      </c>
      <c r="AE50">
        <v>24333.517256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2</v>
      </c>
      <c r="AO50">
        <v>4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(W1),標準"&amp;P+68&amp;"細明體,標準"－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P50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27.25390625" style="52" customWidth="1"/>
    <col min="2" max="2" width="22.625" style="2" customWidth="1"/>
    <col min="3" max="3" width="22.625" style="3" customWidth="1"/>
    <col min="4" max="6" width="15.125" style="3" customWidth="1"/>
    <col min="7" max="7" width="28.125" style="2" customWidth="1"/>
    <col min="8" max="16384" width="9.00390625" style="2" customWidth="1"/>
  </cols>
  <sheetData>
    <row r="1" spans="1:42" ht="15.75" customHeight="1">
      <c r="A1" s="1" t="s">
        <v>98</v>
      </c>
      <c r="G1" s="5" t="s">
        <v>99</v>
      </c>
      <c r="AA1">
        <v>441985.31254</v>
      </c>
      <c r="AB1">
        <v>644574.63175</v>
      </c>
      <c r="AC1">
        <v>639905.25226</v>
      </c>
      <c r="AD1">
        <v>553092.21538</v>
      </c>
      <c r="AE1">
        <v>420356.58681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2</v>
      </c>
      <c r="AO1">
        <v>4</v>
      </c>
      <c r="AP1">
        <v>1</v>
      </c>
    </row>
    <row r="2" spans="1:42" ht="16.5" customHeight="1">
      <c r="A2" s="4"/>
      <c r="B2" s="6"/>
      <c r="C2" s="4"/>
      <c r="D2" s="4"/>
      <c r="E2" s="4"/>
      <c r="F2" s="4"/>
      <c r="G2"/>
      <c r="AA2">
        <v>107915.79881</v>
      </c>
      <c r="AB2">
        <v>161693.58934</v>
      </c>
      <c r="AC2">
        <v>162051.63464</v>
      </c>
      <c r="AD2">
        <v>140469.47332</v>
      </c>
      <c r="AE2">
        <v>85445.655505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2</v>
      </c>
      <c r="AO2">
        <v>4</v>
      </c>
      <c r="AP2">
        <v>2</v>
      </c>
    </row>
    <row r="3" spans="1:42" ht="16.5" customHeight="1">
      <c r="A3" s="7" t="s">
        <v>156</v>
      </c>
      <c r="B3" s="8"/>
      <c r="C3" s="9"/>
      <c r="D3" s="11" t="s">
        <v>2</v>
      </c>
      <c r="E3" s="9"/>
      <c r="F3" s="10"/>
      <c r="G3" s="6"/>
      <c r="AA3">
        <v>5493.3696503</v>
      </c>
      <c r="AB3">
        <v>6638.6945266</v>
      </c>
      <c r="AC3">
        <v>6681.3357181</v>
      </c>
      <c r="AD3">
        <v>6232.3449956</v>
      </c>
      <c r="AE3">
        <v>3101.8618759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2</v>
      </c>
      <c r="AO3">
        <v>4</v>
      </c>
      <c r="AP3">
        <v>3</v>
      </c>
    </row>
    <row r="4" spans="1:42" ht="18" customHeight="1">
      <c r="A4" s="12"/>
      <c r="B4" s="6"/>
      <c r="C4" s="4"/>
      <c r="D4" s="4"/>
      <c r="E4" s="57" t="s">
        <v>157</v>
      </c>
      <c r="F4"/>
      <c r="G4" s="4"/>
      <c r="AA4">
        <v>6828.0309233</v>
      </c>
      <c r="AB4">
        <v>8885.9796358</v>
      </c>
      <c r="AC4">
        <v>8211.9547591</v>
      </c>
      <c r="AD4">
        <v>7812.6965751</v>
      </c>
      <c r="AE4">
        <v>2923.0292984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2</v>
      </c>
      <c r="AO4">
        <v>4</v>
      </c>
      <c r="AP4">
        <v>4</v>
      </c>
    </row>
    <row r="5" spans="1:42" s="19" customFormat="1" ht="16.5" thickBot="1">
      <c r="A5" s="14" t="s">
        <v>54</v>
      </c>
      <c r="B5"/>
      <c r="C5" s="16"/>
      <c r="D5" s="18" t="s">
        <v>55</v>
      </c>
      <c r="E5" s="14"/>
      <c r="F5" s="17"/>
      <c r="G5" s="15"/>
      <c r="AA5">
        <v>13505.141099</v>
      </c>
      <c r="AB5">
        <v>21869.016741</v>
      </c>
      <c r="AC5">
        <v>23189.099517</v>
      </c>
      <c r="AD5">
        <v>17684.584615</v>
      </c>
      <c r="AE5">
        <v>10406.33465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2</v>
      </c>
      <c r="AO5">
        <v>4</v>
      </c>
      <c r="AP5">
        <v>5</v>
      </c>
    </row>
    <row r="6" spans="1:42" s="25" customFormat="1" ht="30" customHeight="1" thickTop="1">
      <c r="A6" s="20"/>
      <c r="B6" s="59" t="s">
        <v>46</v>
      </c>
      <c r="C6" s="21" t="s">
        <v>28</v>
      </c>
      <c r="D6" s="21" t="s">
        <v>47</v>
      </c>
      <c r="E6" s="21" t="s">
        <v>30</v>
      </c>
      <c r="F6" s="21" t="s">
        <v>31</v>
      </c>
      <c r="G6" s="24"/>
      <c r="AA6">
        <v>80374.270305</v>
      </c>
      <c r="AB6">
        <v>124175.73803</v>
      </c>
      <c r="AC6">
        <v>122454.82452</v>
      </c>
      <c r="AD6">
        <v>114895.50385</v>
      </c>
      <c r="AE6">
        <v>115688.90409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2</v>
      </c>
      <c r="AO6">
        <v>4</v>
      </c>
      <c r="AP6">
        <v>6</v>
      </c>
    </row>
    <row r="7" spans="1:42" s="29" customFormat="1" ht="51.75" customHeight="1">
      <c r="A7" s="26"/>
      <c r="B7" s="26" t="s">
        <v>102</v>
      </c>
      <c r="C7" s="26" t="s">
        <v>103</v>
      </c>
      <c r="D7" s="26" t="s">
        <v>32</v>
      </c>
      <c r="E7" s="26" t="s">
        <v>33</v>
      </c>
      <c r="F7" s="26" t="s">
        <v>48</v>
      </c>
      <c r="G7" s="28"/>
      <c r="AA7">
        <v>14898.66457</v>
      </c>
      <c r="AB7">
        <v>20295.18803</v>
      </c>
      <c r="AC7">
        <v>20196.728442</v>
      </c>
      <c r="AD7">
        <v>18010.349355</v>
      </c>
      <c r="AE7">
        <v>12819.580395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2</v>
      </c>
      <c r="AO7">
        <v>4</v>
      </c>
      <c r="AP7">
        <v>7</v>
      </c>
    </row>
    <row r="8" spans="1:42" s="35" customFormat="1" ht="4.5" customHeight="1">
      <c r="A8" s="20"/>
      <c r="B8" s="30"/>
      <c r="C8" s="31"/>
      <c r="D8" s="32"/>
      <c r="E8" s="32"/>
      <c r="F8" s="33"/>
      <c r="G8" s="34"/>
      <c r="AA8">
        <v>8060.3339392</v>
      </c>
      <c r="AB8">
        <v>9273.5544677</v>
      </c>
      <c r="AC8">
        <v>9378.8660011</v>
      </c>
      <c r="AD8">
        <v>7903.8452355</v>
      </c>
      <c r="AE8">
        <v>5890.3152679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2</v>
      </c>
      <c r="AO8">
        <v>4</v>
      </c>
      <c r="AP8">
        <v>8</v>
      </c>
    </row>
    <row r="9" spans="1:42" ht="21.75" customHeight="1">
      <c r="A9" s="36" t="s">
        <v>36</v>
      </c>
      <c r="B9" s="37">
        <f aca="true" t="shared" si="0" ref="B9:B35">+AA1</f>
        <v>441985.31254</v>
      </c>
      <c r="C9" s="37">
        <f aca="true" t="shared" si="1" ref="C9:C35">+AB1</f>
        <v>644574.63175</v>
      </c>
      <c r="D9" s="37">
        <f aca="true" t="shared" si="2" ref="D9:D35">+AC1</f>
        <v>639905.25226</v>
      </c>
      <c r="E9" s="37">
        <f aca="true" t="shared" si="3" ref="E9:E35">+AD1</f>
        <v>553092.21538</v>
      </c>
      <c r="F9" s="38">
        <f aca="true" t="shared" si="4" ref="F9:F35">+AE1</f>
        <v>420356.58681</v>
      </c>
      <c r="G9" s="39" t="s">
        <v>37</v>
      </c>
      <c r="AA9">
        <v>5291.7773733</v>
      </c>
      <c r="AB9">
        <v>10676.504854</v>
      </c>
      <c r="AC9">
        <v>9140.7617778</v>
      </c>
      <c r="AD9">
        <v>6334.7958554</v>
      </c>
      <c r="AE9">
        <v>9195.3349612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2</v>
      </c>
      <c r="AO9">
        <v>4</v>
      </c>
      <c r="AP9">
        <v>9</v>
      </c>
    </row>
    <row r="10" spans="1:42" ht="18.75" customHeight="1">
      <c r="A10" s="42" t="s">
        <v>112</v>
      </c>
      <c r="B10" s="43">
        <f t="shared" si="0"/>
        <v>107915.79881</v>
      </c>
      <c r="C10" s="43">
        <f t="shared" si="1"/>
        <v>161693.58934</v>
      </c>
      <c r="D10" s="43">
        <f t="shared" si="2"/>
        <v>162051.63464</v>
      </c>
      <c r="E10" s="43">
        <f t="shared" si="3"/>
        <v>140469.47332</v>
      </c>
      <c r="F10" s="44">
        <f t="shared" si="4"/>
        <v>85445.655505</v>
      </c>
      <c r="G10" s="45" t="s">
        <v>113</v>
      </c>
      <c r="AA10">
        <v>75508.984117</v>
      </c>
      <c r="AB10">
        <v>83109.014046</v>
      </c>
      <c r="AC10">
        <v>78540.560216</v>
      </c>
      <c r="AD10">
        <v>83360.036347</v>
      </c>
      <c r="AE10">
        <v>79842.462765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2</v>
      </c>
      <c r="AO10">
        <v>4</v>
      </c>
      <c r="AP10">
        <v>10</v>
      </c>
    </row>
    <row r="11" spans="1:42" ht="18.75" customHeight="1">
      <c r="A11" s="42" t="s">
        <v>114</v>
      </c>
      <c r="B11" s="43">
        <f t="shared" si="0"/>
        <v>5493.3696503</v>
      </c>
      <c r="C11" s="43">
        <f t="shared" si="1"/>
        <v>6638.6945266</v>
      </c>
      <c r="D11" s="43">
        <f t="shared" si="2"/>
        <v>6681.3357181</v>
      </c>
      <c r="E11" s="43">
        <f t="shared" si="3"/>
        <v>6232.3449956</v>
      </c>
      <c r="F11" s="44">
        <f t="shared" si="4"/>
        <v>3101.8618759</v>
      </c>
      <c r="G11" s="45" t="s">
        <v>115</v>
      </c>
      <c r="AA11">
        <v>54737.160109</v>
      </c>
      <c r="AB11">
        <v>77693.892384</v>
      </c>
      <c r="AC11">
        <v>75686.194649</v>
      </c>
      <c r="AD11">
        <v>58307.718458</v>
      </c>
      <c r="AE11">
        <v>30487.039214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2</v>
      </c>
      <c r="AO11">
        <v>4</v>
      </c>
      <c r="AP11">
        <v>11</v>
      </c>
    </row>
    <row r="12" spans="1:42" ht="18.75" customHeight="1">
      <c r="A12" s="42" t="s">
        <v>116</v>
      </c>
      <c r="B12" s="43">
        <f t="shared" si="0"/>
        <v>6828.0309233</v>
      </c>
      <c r="C12" s="43">
        <f t="shared" si="1"/>
        <v>8885.9796358</v>
      </c>
      <c r="D12" s="43">
        <f t="shared" si="2"/>
        <v>8211.9547591</v>
      </c>
      <c r="E12" s="43">
        <f t="shared" si="3"/>
        <v>7812.6965751</v>
      </c>
      <c r="F12" s="44">
        <f t="shared" si="4"/>
        <v>2923.0292984</v>
      </c>
      <c r="G12" s="45" t="s">
        <v>117</v>
      </c>
      <c r="AA12">
        <v>8609.7857052</v>
      </c>
      <c r="AB12">
        <v>7753.6176453</v>
      </c>
      <c r="AC12">
        <v>8382.9056542</v>
      </c>
      <c r="AD12">
        <v>7815.7586553</v>
      </c>
      <c r="AE12">
        <v>4051.5478209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2</v>
      </c>
      <c r="AO12">
        <v>4</v>
      </c>
      <c r="AP12">
        <v>12</v>
      </c>
    </row>
    <row r="13" spans="1:42" ht="18.75" customHeight="1">
      <c r="A13" s="42" t="s">
        <v>118</v>
      </c>
      <c r="B13" s="43">
        <f t="shared" si="0"/>
        <v>13505.141099</v>
      </c>
      <c r="C13" s="43">
        <f t="shared" si="1"/>
        <v>21869.016741</v>
      </c>
      <c r="D13" s="43">
        <f t="shared" si="2"/>
        <v>23189.099517</v>
      </c>
      <c r="E13" s="43">
        <f t="shared" si="3"/>
        <v>17684.584615</v>
      </c>
      <c r="F13" s="44">
        <f t="shared" si="4"/>
        <v>10406.33465</v>
      </c>
      <c r="G13" s="45" t="s">
        <v>119</v>
      </c>
      <c r="AA13">
        <v>25316.90419</v>
      </c>
      <c r="AB13">
        <v>38415.224497</v>
      </c>
      <c r="AC13">
        <v>34730.385275</v>
      </c>
      <c r="AD13">
        <v>24010.624463</v>
      </c>
      <c r="AE13">
        <v>10479.010872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2</v>
      </c>
      <c r="AO13">
        <v>4</v>
      </c>
      <c r="AP13">
        <v>13</v>
      </c>
    </row>
    <row r="14" spans="1:42" ht="18.75" customHeight="1">
      <c r="A14" s="42" t="s">
        <v>120</v>
      </c>
      <c r="B14" s="43">
        <f t="shared" si="0"/>
        <v>80374.270305</v>
      </c>
      <c r="C14" s="43">
        <f t="shared" si="1"/>
        <v>124175.73803</v>
      </c>
      <c r="D14" s="43">
        <f t="shared" si="2"/>
        <v>122454.82452</v>
      </c>
      <c r="E14" s="43">
        <f t="shared" si="3"/>
        <v>114895.50385</v>
      </c>
      <c r="F14" s="44">
        <f t="shared" si="4"/>
        <v>115688.90409</v>
      </c>
      <c r="G14" s="45" t="s">
        <v>121</v>
      </c>
      <c r="AA14">
        <v>5475.6559505</v>
      </c>
      <c r="AB14">
        <v>7446.0634348</v>
      </c>
      <c r="AC14">
        <v>7851.1140338</v>
      </c>
      <c r="AD14">
        <v>7407.3928869</v>
      </c>
      <c r="AE14">
        <v>5797.5700324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2</v>
      </c>
      <c r="AO14">
        <v>4</v>
      </c>
      <c r="AP14">
        <v>14</v>
      </c>
    </row>
    <row r="15" spans="1:42" ht="18.75" customHeight="1">
      <c r="A15" s="42" t="s">
        <v>122</v>
      </c>
      <c r="B15" s="43">
        <f t="shared" si="0"/>
        <v>14898.66457</v>
      </c>
      <c r="C15" s="43">
        <f t="shared" si="1"/>
        <v>20295.18803</v>
      </c>
      <c r="D15" s="43">
        <f t="shared" si="2"/>
        <v>20196.728442</v>
      </c>
      <c r="E15" s="43">
        <f t="shared" si="3"/>
        <v>18010.349355</v>
      </c>
      <c r="F15" s="44">
        <f t="shared" si="4"/>
        <v>12819.580395</v>
      </c>
      <c r="G15" s="45" t="s">
        <v>123</v>
      </c>
      <c r="AA15">
        <v>11836.408014</v>
      </c>
      <c r="AB15">
        <v>19489.207393</v>
      </c>
      <c r="AC15">
        <v>20165.127417</v>
      </c>
      <c r="AD15">
        <v>15759.386895</v>
      </c>
      <c r="AE15">
        <v>8607.5861597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2</v>
      </c>
      <c r="AO15">
        <v>4</v>
      </c>
      <c r="AP15">
        <v>15</v>
      </c>
    </row>
    <row r="16" spans="1:42" ht="18.75" customHeight="1">
      <c r="A16" s="42" t="s">
        <v>124</v>
      </c>
      <c r="B16" s="43">
        <f t="shared" si="0"/>
        <v>8060.3339392</v>
      </c>
      <c r="C16" s="43">
        <f t="shared" si="1"/>
        <v>9273.5544677</v>
      </c>
      <c r="D16" s="43">
        <f t="shared" si="2"/>
        <v>9378.8660011</v>
      </c>
      <c r="E16" s="43">
        <f t="shared" si="3"/>
        <v>7903.8452355</v>
      </c>
      <c r="F16" s="44">
        <f t="shared" si="4"/>
        <v>5890.3152679</v>
      </c>
      <c r="G16" s="45" t="s">
        <v>125</v>
      </c>
      <c r="AA16">
        <v>3498.4062491</v>
      </c>
      <c r="AB16">
        <v>4589.7794138</v>
      </c>
      <c r="AC16">
        <v>4556.66227</v>
      </c>
      <c r="AD16">
        <v>3314.5555577</v>
      </c>
      <c r="AE16">
        <v>1551.3243299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2</v>
      </c>
      <c r="AO16">
        <v>4</v>
      </c>
      <c r="AP16">
        <v>16</v>
      </c>
    </row>
    <row r="17" spans="1:42" ht="18.75" customHeight="1">
      <c r="A17" s="42" t="s">
        <v>126</v>
      </c>
      <c r="B17" s="43">
        <f t="shared" si="0"/>
        <v>5291.7773733</v>
      </c>
      <c r="C17" s="43">
        <f t="shared" si="1"/>
        <v>10676.504854</v>
      </c>
      <c r="D17" s="43">
        <f t="shared" si="2"/>
        <v>9140.7617778</v>
      </c>
      <c r="E17" s="43">
        <f t="shared" si="3"/>
        <v>6334.7958554</v>
      </c>
      <c r="F17" s="44">
        <f t="shared" si="4"/>
        <v>9195.3349612</v>
      </c>
      <c r="G17" s="45" t="s">
        <v>127</v>
      </c>
      <c r="AA17">
        <v>40604.761034</v>
      </c>
      <c r="AB17">
        <v>79864.089459</v>
      </c>
      <c r="AC17">
        <v>83644.486111</v>
      </c>
      <c r="AD17">
        <v>59757.103568</v>
      </c>
      <c r="AE17">
        <v>40222.55153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2</v>
      </c>
      <c r="AO17">
        <v>4</v>
      </c>
      <c r="AP17">
        <v>17</v>
      </c>
    </row>
    <row r="18" spans="1:42" ht="18.75" customHeight="1">
      <c r="A18" s="42" t="s">
        <v>158</v>
      </c>
      <c r="B18" s="43">
        <f t="shared" si="0"/>
        <v>75508.984117</v>
      </c>
      <c r="C18" s="43">
        <f t="shared" si="1"/>
        <v>83109.014046</v>
      </c>
      <c r="D18" s="43">
        <f t="shared" si="2"/>
        <v>78540.560216</v>
      </c>
      <c r="E18" s="43">
        <f t="shared" si="3"/>
        <v>83360.036347</v>
      </c>
      <c r="F18" s="44">
        <f t="shared" si="4"/>
        <v>79842.462765</v>
      </c>
      <c r="G18" s="45" t="s">
        <v>129</v>
      </c>
      <c r="AA18">
        <v>8948.9159551</v>
      </c>
      <c r="AB18">
        <v>11651.085363</v>
      </c>
      <c r="AC18">
        <v>13814.639582</v>
      </c>
      <c r="AD18">
        <v>9649.7635774</v>
      </c>
      <c r="AE18">
        <v>16339.056522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2</v>
      </c>
      <c r="AO18">
        <v>4</v>
      </c>
      <c r="AP18">
        <v>18</v>
      </c>
    </row>
    <row r="19" spans="1:42" ht="18.75" customHeight="1">
      <c r="A19" s="42" t="s">
        <v>159</v>
      </c>
      <c r="B19" s="43">
        <f t="shared" si="0"/>
        <v>54737.160109</v>
      </c>
      <c r="C19" s="43">
        <f t="shared" si="1"/>
        <v>77693.892384</v>
      </c>
      <c r="D19" s="43">
        <f t="shared" si="2"/>
        <v>75686.194649</v>
      </c>
      <c r="E19" s="43">
        <f t="shared" si="3"/>
        <v>58307.718458</v>
      </c>
      <c r="F19" s="44">
        <f t="shared" si="4"/>
        <v>30487.039214</v>
      </c>
      <c r="G19" s="45" t="s">
        <v>131</v>
      </c>
      <c r="AA19">
        <v>5066.9653878</v>
      </c>
      <c r="AB19">
        <v>8781.0888645</v>
      </c>
      <c r="AC19">
        <v>9046.4620054</v>
      </c>
      <c r="AD19">
        <v>7783.1263887</v>
      </c>
      <c r="AE19">
        <v>5664.3054978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2</v>
      </c>
      <c r="AO19">
        <v>4</v>
      </c>
      <c r="AP19">
        <v>19</v>
      </c>
    </row>
    <row r="20" spans="1:42" ht="16.5" customHeight="1">
      <c r="A20" s="46" t="s">
        <v>132</v>
      </c>
      <c r="B20" s="43">
        <f t="shared" si="0"/>
        <v>8609.7857052</v>
      </c>
      <c r="C20" s="43">
        <f t="shared" si="1"/>
        <v>7753.6176453</v>
      </c>
      <c r="D20" s="43">
        <f t="shared" si="2"/>
        <v>8382.9056542</v>
      </c>
      <c r="E20" s="43">
        <f t="shared" si="3"/>
        <v>7815.7586553</v>
      </c>
      <c r="F20" s="44">
        <f t="shared" si="4"/>
        <v>4051.5478209</v>
      </c>
      <c r="G20" s="45" t="s">
        <v>133</v>
      </c>
      <c r="AA20">
        <v>2594.5676766</v>
      </c>
      <c r="AB20">
        <v>4231.8639423</v>
      </c>
      <c r="AC20">
        <v>4325.4389165</v>
      </c>
      <c r="AD20">
        <v>3205.3827665</v>
      </c>
      <c r="AE20">
        <v>2508.6769794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2</v>
      </c>
      <c r="AO20">
        <v>4</v>
      </c>
      <c r="AP20">
        <v>20</v>
      </c>
    </row>
    <row r="21" spans="1:42" ht="16.5" customHeight="1">
      <c r="A21" s="46" t="s">
        <v>134</v>
      </c>
      <c r="B21" s="43">
        <f t="shared" si="0"/>
        <v>25316.90419</v>
      </c>
      <c r="C21" s="43">
        <f t="shared" si="1"/>
        <v>38415.224497</v>
      </c>
      <c r="D21" s="43">
        <f t="shared" si="2"/>
        <v>34730.385275</v>
      </c>
      <c r="E21" s="43">
        <f t="shared" si="3"/>
        <v>24010.624463</v>
      </c>
      <c r="F21" s="44">
        <f t="shared" si="4"/>
        <v>10479.010872</v>
      </c>
      <c r="G21" s="45" t="s">
        <v>135</v>
      </c>
      <c r="AA21">
        <v>4089.7141807</v>
      </c>
      <c r="AB21">
        <v>6224.7550631</v>
      </c>
      <c r="AC21">
        <v>6371.4761477</v>
      </c>
      <c r="AD21">
        <v>4861.0506746</v>
      </c>
      <c r="AE21">
        <v>3339.473586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2</v>
      </c>
      <c r="AO21">
        <v>4</v>
      </c>
      <c r="AP21">
        <v>21</v>
      </c>
    </row>
    <row r="22" spans="1:42" ht="16.5" customHeight="1">
      <c r="A22" s="46" t="s">
        <v>136</v>
      </c>
      <c r="B22" s="43">
        <f t="shared" si="0"/>
        <v>5475.6559505</v>
      </c>
      <c r="C22" s="43">
        <f t="shared" si="1"/>
        <v>7446.0634348</v>
      </c>
      <c r="D22" s="43">
        <f t="shared" si="2"/>
        <v>7851.1140338</v>
      </c>
      <c r="E22" s="43">
        <f t="shared" si="3"/>
        <v>7407.3928869</v>
      </c>
      <c r="F22" s="44">
        <f t="shared" si="4"/>
        <v>5797.5700324</v>
      </c>
      <c r="G22" s="45" t="s">
        <v>137</v>
      </c>
      <c r="AA22">
        <v>19904.597833</v>
      </c>
      <c r="AB22">
        <v>48975.296225</v>
      </c>
      <c r="AC22">
        <v>50086.469459</v>
      </c>
      <c r="AD22">
        <v>34257.780161</v>
      </c>
      <c r="AE22">
        <v>12371.038944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2</v>
      </c>
      <c r="AO22">
        <v>4</v>
      </c>
      <c r="AP22">
        <v>22</v>
      </c>
    </row>
    <row r="23" spans="1:42" ht="16.5" customHeight="1">
      <c r="A23" s="46" t="s">
        <v>138</v>
      </c>
      <c r="B23" s="43">
        <f t="shared" si="0"/>
        <v>11836.408014</v>
      </c>
      <c r="C23" s="43">
        <f t="shared" si="1"/>
        <v>19489.207393</v>
      </c>
      <c r="D23" s="43">
        <f t="shared" si="2"/>
        <v>20165.127417</v>
      </c>
      <c r="E23" s="43">
        <f t="shared" si="3"/>
        <v>15759.386895</v>
      </c>
      <c r="F23" s="44">
        <f t="shared" si="4"/>
        <v>8607.5861597</v>
      </c>
      <c r="G23" s="45" t="s">
        <v>139</v>
      </c>
      <c r="AA23">
        <v>28767.020615</v>
      </c>
      <c r="AB23">
        <v>40399.370232</v>
      </c>
      <c r="AC23">
        <v>40728.805912</v>
      </c>
      <c r="AD23">
        <v>32323.763205</v>
      </c>
      <c r="AE23">
        <v>24333.517256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2</v>
      </c>
      <c r="AO23">
        <v>4</v>
      </c>
      <c r="AP23">
        <v>23</v>
      </c>
    </row>
    <row r="24" spans="1:42" ht="16.5" customHeight="1">
      <c r="A24" s="46" t="s">
        <v>140</v>
      </c>
      <c r="B24" s="43">
        <f t="shared" si="0"/>
        <v>3498.4062491</v>
      </c>
      <c r="C24" s="43">
        <f t="shared" si="1"/>
        <v>4589.7794138</v>
      </c>
      <c r="D24" s="43">
        <f t="shared" si="2"/>
        <v>4556.66227</v>
      </c>
      <c r="E24" s="43">
        <f t="shared" si="3"/>
        <v>3314.5555577</v>
      </c>
      <c r="F24" s="44">
        <f t="shared" si="4"/>
        <v>1551.3243299</v>
      </c>
      <c r="G24" s="45" t="s">
        <v>141</v>
      </c>
      <c r="AA24">
        <v>572611.17761</v>
      </c>
      <c r="AB24">
        <v>781836.17919</v>
      </c>
      <c r="AC24">
        <v>821243.83781</v>
      </c>
      <c r="AD24">
        <v>677318.86892</v>
      </c>
      <c r="AE24">
        <v>475867.23309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2</v>
      </c>
      <c r="AO24">
        <v>4</v>
      </c>
      <c r="AP24">
        <v>24</v>
      </c>
    </row>
    <row r="25" spans="1:42" ht="18.75" customHeight="1">
      <c r="A25" s="42" t="s">
        <v>142</v>
      </c>
      <c r="B25" s="43">
        <f t="shared" si="0"/>
        <v>40604.761034</v>
      </c>
      <c r="C25" s="43">
        <f t="shared" si="1"/>
        <v>79864.089459</v>
      </c>
      <c r="D25" s="43">
        <f t="shared" si="2"/>
        <v>83644.486111</v>
      </c>
      <c r="E25" s="43">
        <f t="shared" si="3"/>
        <v>59757.103568</v>
      </c>
      <c r="F25" s="44">
        <f t="shared" si="4"/>
        <v>40222.55153</v>
      </c>
      <c r="G25" s="45" t="s">
        <v>143</v>
      </c>
      <c r="AA25">
        <v>441985.31254</v>
      </c>
      <c r="AB25">
        <v>644574.63175</v>
      </c>
      <c r="AC25">
        <v>639905.25226</v>
      </c>
      <c r="AD25">
        <v>553092.21538</v>
      </c>
      <c r="AE25">
        <v>420356.58681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2</v>
      </c>
      <c r="AO25">
        <v>4</v>
      </c>
      <c r="AP25">
        <v>25</v>
      </c>
    </row>
    <row r="26" spans="1:42" ht="16.5" customHeight="1">
      <c r="A26" s="46" t="s">
        <v>144</v>
      </c>
      <c r="B26" s="43">
        <f t="shared" si="0"/>
        <v>8948.9159551</v>
      </c>
      <c r="C26" s="43">
        <f t="shared" si="1"/>
        <v>11651.085363</v>
      </c>
      <c r="D26" s="43">
        <f t="shared" si="2"/>
        <v>13814.639582</v>
      </c>
      <c r="E26" s="43">
        <f t="shared" si="3"/>
        <v>9649.7635774</v>
      </c>
      <c r="F26" s="44">
        <f t="shared" si="4"/>
        <v>16339.056522</v>
      </c>
      <c r="G26" s="45" t="s">
        <v>145</v>
      </c>
      <c r="AA26">
        <v>130625.86507</v>
      </c>
      <c r="AB26">
        <v>137261.54744</v>
      </c>
      <c r="AC26">
        <v>181338.58555</v>
      </c>
      <c r="AD26">
        <v>124226.65354</v>
      </c>
      <c r="AE26">
        <v>55510.646278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2</v>
      </c>
      <c r="AO26">
        <v>4</v>
      </c>
      <c r="AP26">
        <v>26</v>
      </c>
    </row>
    <row r="27" spans="1:42" ht="16.5" customHeight="1">
      <c r="A27" s="46" t="s">
        <v>146</v>
      </c>
      <c r="B27" s="43">
        <f t="shared" si="0"/>
        <v>5066.9653878</v>
      </c>
      <c r="C27" s="43">
        <f t="shared" si="1"/>
        <v>8781.0888645</v>
      </c>
      <c r="D27" s="43">
        <f t="shared" si="2"/>
        <v>9046.4620054</v>
      </c>
      <c r="E27" s="43">
        <f t="shared" si="3"/>
        <v>7783.1263887</v>
      </c>
      <c r="F27" s="44">
        <f t="shared" si="4"/>
        <v>5664.3054978</v>
      </c>
      <c r="G27" s="45" t="s">
        <v>147</v>
      </c>
      <c r="AA27">
        <v>703161.96041</v>
      </c>
      <c r="AB27">
        <v>986642.94905</v>
      </c>
      <c r="AC27">
        <v>1030938.8467</v>
      </c>
      <c r="AD27">
        <v>843170.56806</v>
      </c>
      <c r="AE27">
        <v>589256.87754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2</v>
      </c>
      <c r="AO27">
        <v>4</v>
      </c>
      <c r="AP27">
        <v>27</v>
      </c>
    </row>
    <row r="28" spans="1:42" ht="16.5" customHeight="1">
      <c r="A28" s="46" t="s">
        <v>148</v>
      </c>
      <c r="B28" s="43">
        <f t="shared" si="0"/>
        <v>2594.5676766</v>
      </c>
      <c r="C28" s="43">
        <f t="shared" si="1"/>
        <v>4231.8639423</v>
      </c>
      <c r="D28" s="43">
        <f t="shared" si="2"/>
        <v>4325.4389165</v>
      </c>
      <c r="E28" s="43">
        <f t="shared" si="3"/>
        <v>3205.3827665</v>
      </c>
      <c r="F28" s="44">
        <f t="shared" si="4"/>
        <v>2508.6769794</v>
      </c>
      <c r="G28" s="45" t="s">
        <v>149</v>
      </c>
      <c r="AA28">
        <v>6839390</v>
      </c>
      <c r="AB28">
        <v>582193.79458</v>
      </c>
      <c r="AC28">
        <v>881116.66014</v>
      </c>
      <c r="AD28">
        <v>552971.36496</v>
      </c>
      <c r="AE28">
        <v>3265047.2416</v>
      </c>
      <c r="AF28">
        <v>87996.827405</v>
      </c>
      <c r="AG28">
        <v>1116642.3272</v>
      </c>
      <c r="AH28">
        <v>353421.78406</v>
      </c>
      <c r="AI28">
        <v>0</v>
      </c>
      <c r="AJ28">
        <v>0</v>
      </c>
      <c r="AK28">
        <v>0</v>
      </c>
      <c r="AL28" t="s">
        <v>0</v>
      </c>
      <c r="AM28" t="s">
        <v>49</v>
      </c>
      <c r="AN28">
        <v>2</v>
      </c>
      <c r="AO28">
        <v>1</v>
      </c>
      <c r="AP28">
        <v>1</v>
      </c>
    </row>
    <row r="29" spans="1:42" ht="16.5" customHeight="1">
      <c r="A29" s="46" t="s">
        <v>150</v>
      </c>
      <c r="B29" s="43">
        <f t="shared" si="0"/>
        <v>4089.7141807</v>
      </c>
      <c r="C29" s="43">
        <f t="shared" si="1"/>
        <v>6224.7550631</v>
      </c>
      <c r="D29" s="43">
        <f t="shared" si="2"/>
        <v>6371.4761477</v>
      </c>
      <c r="E29" s="43">
        <f t="shared" si="3"/>
        <v>4861.0506746</v>
      </c>
      <c r="F29" s="44">
        <f t="shared" si="4"/>
        <v>3339.473586</v>
      </c>
      <c r="G29" s="45" t="s">
        <v>151</v>
      </c>
      <c r="AA29">
        <v>3.6471307754</v>
      </c>
      <c r="AB29">
        <v>1</v>
      </c>
      <c r="AC29">
        <v>2</v>
      </c>
      <c r="AD29">
        <v>2.7459874004</v>
      </c>
      <c r="AE29">
        <v>4.0558290538</v>
      </c>
      <c r="AF29">
        <v>3.3129233637</v>
      </c>
      <c r="AG29">
        <v>5.7665489423</v>
      </c>
      <c r="AH29">
        <v>3.1353398327</v>
      </c>
      <c r="AI29">
        <v>0</v>
      </c>
      <c r="AJ29">
        <v>0</v>
      </c>
      <c r="AK29">
        <v>0</v>
      </c>
      <c r="AL29" t="s">
        <v>0</v>
      </c>
      <c r="AM29" t="s">
        <v>49</v>
      </c>
      <c r="AN29">
        <v>2</v>
      </c>
      <c r="AO29">
        <v>1</v>
      </c>
      <c r="AP29">
        <v>2</v>
      </c>
    </row>
    <row r="30" spans="1:42" ht="16.5" customHeight="1">
      <c r="A30" s="46" t="s">
        <v>152</v>
      </c>
      <c r="B30" s="43">
        <f t="shared" si="0"/>
        <v>19904.597833</v>
      </c>
      <c r="C30" s="43">
        <f t="shared" si="1"/>
        <v>48975.296225</v>
      </c>
      <c r="D30" s="43">
        <f t="shared" si="2"/>
        <v>50086.469459</v>
      </c>
      <c r="E30" s="43">
        <f t="shared" si="3"/>
        <v>34257.780161</v>
      </c>
      <c r="F30" s="44">
        <f t="shared" si="4"/>
        <v>12371.038944</v>
      </c>
      <c r="G30" s="45" t="s">
        <v>153</v>
      </c>
      <c r="AA30">
        <v>2.6250966594</v>
      </c>
      <c r="AB30">
        <v>0.9967891899</v>
      </c>
      <c r="AC30">
        <v>1.9995010009</v>
      </c>
      <c r="AD30">
        <v>2.0818856173</v>
      </c>
      <c r="AE30">
        <v>2.7068724239</v>
      </c>
      <c r="AF30">
        <v>2.0368563802</v>
      </c>
      <c r="AG30">
        <v>3.9712746722</v>
      </c>
      <c r="AH30">
        <v>2.8547248583</v>
      </c>
      <c r="AI30">
        <v>0</v>
      </c>
      <c r="AJ30">
        <v>0</v>
      </c>
      <c r="AK30">
        <v>0</v>
      </c>
      <c r="AL30" t="s">
        <v>0</v>
      </c>
      <c r="AM30" t="s">
        <v>49</v>
      </c>
      <c r="AN30">
        <v>2</v>
      </c>
      <c r="AO30">
        <v>1</v>
      </c>
      <c r="AP30">
        <v>3</v>
      </c>
    </row>
    <row r="31" spans="1:42" ht="18.75" customHeight="1">
      <c r="A31" s="42" t="s">
        <v>154</v>
      </c>
      <c r="B31" s="43">
        <f t="shared" si="0"/>
        <v>28767.020615</v>
      </c>
      <c r="C31" s="43">
        <f t="shared" si="1"/>
        <v>40399.370232</v>
      </c>
      <c r="D31" s="43">
        <f t="shared" si="2"/>
        <v>40728.805912</v>
      </c>
      <c r="E31" s="43">
        <f t="shared" si="3"/>
        <v>32323.763205</v>
      </c>
      <c r="F31" s="44">
        <f t="shared" si="4"/>
        <v>24333.517256</v>
      </c>
      <c r="G31" s="45" t="s">
        <v>155</v>
      </c>
      <c r="AA31">
        <v>1.5733964978</v>
      </c>
      <c r="AB31">
        <v>0.4836439993</v>
      </c>
      <c r="AC31">
        <v>0.8493278593</v>
      </c>
      <c r="AD31">
        <v>1.340956754</v>
      </c>
      <c r="AE31">
        <v>1.8046361565</v>
      </c>
      <c r="AF31">
        <v>0.7237468459</v>
      </c>
      <c r="AG31">
        <v>2.2095116968</v>
      </c>
      <c r="AH31">
        <v>1.6028613292</v>
      </c>
      <c r="AI31">
        <v>0</v>
      </c>
      <c r="AJ31">
        <v>0</v>
      </c>
      <c r="AK31">
        <v>0</v>
      </c>
      <c r="AL31" t="s">
        <v>0</v>
      </c>
      <c r="AM31" t="s">
        <v>49</v>
      </c>
      <c r="AN31">
        <v>2</v>
      </c>
      <c r="AO31">
        <v>1</v>
      </c>
      <c r="AP31">
        <v>4</v>
      </c>
    </row>
    <row r="32" spans="1:42" ht="21.75" customHeight="1">
      <c r="A32" s="36" t="s">
        <v>38</v>
      </c>
      <c r="B32" s="37">
        <f t="shared" si="0"/>
        <v>572611.17761</v>
      </c>
      <c r="C32" s="37">
        <f t="shared" si="1"/>
        <v>781836.17919</v>
      </c>
      <c r="D32" s="37">
        <f t="shared" si="2"/>
        <v>821243.83781</v>
      </c>
      <c r="E32" s="37">
        <f t="shared" si="3"/>
        <v>677318.86892</v>
      </c>
      <c r="F32" s="38">
        <f t="shared" si="4"/>
        <v>475867.23309</v>
      </c>
      <c r="G32" s="39" t="s">
        <v>39</v>
      </c>
      <c r="AA32">
        <v>1.6518762933</v>
      </c>
      <c r="AB32">
        <v>1</v>
      </c>
      <c r="AC32">
        <v>1.2000435665</v>
      </c>
      <c r="AD32">
        <v>1.4796778635</v>
      </c>
      <c r="AE32">
        <v>1.7563106993</v>
      </c>
      <c r="AF32">
        <v>1.2335826044</v>
      </c>
      <c r="AG32">
        <v>2.1264806973</v>
      </c>
      <c r="AH32">
        <v>1.7614291297</v>
      </c>
      <c r="AI32">
        <v>0</v>
      </c>
      <c r="AJ32">
        <v>0</v>
      </c>
      <c r="AK32">
        <v>0</v>
      </c>
      <c r="AL32" t="s">
        <v>0</v>
      </c>
      <c r="AM32" t="s">
        <v>49</v>
      </c>
      <c r="AN32">
        <v>2</v>
      </c>
      <c r="AO32">
        <v>1</v>
      </c>
      <c r="AP32">
        <v>5</v>
      </c>
    </row>
    <row r="33" spans="1:42" ht="21.75" customHeight="1">
      <c r="A33" s="36" t="s">
        <v>40</v>
      </c>
      <c r="B33" s="37">
        <f t="shared" si="0"/>
        <v>441985.31254</v>
      </c>
      <c r="C33" s="37">
        <f t="shared" si="1"/>
        <v>644574.63175</v>
      </c>
      <c r="D33" s="37">
        <f t="shared" si="2"/>
        <v>639905.25226</v>
      </c>
      <c r="E33" s="37">
        <f t="shared" si="3"/>
        <v>553092.21538</v>
      </c>
      <c r="F33" s="38">
        <f t="shared" si="4"/>
        <v>420356.58681</v>
      </c>
      <c r="G33" s="39" t="s">
        <v>41</v>
      </c>
      <c r="AA33">
        <v>1064152.8215</v>
      </c>
      <c r="AB33">
        <v>442202.80342</v>
      </c>
      <c r="AC33">
        <v>745754.25769</v>
      </c>
      <c r="AD33">
        <v>765133.63887</v>
      </c>
      <c r="AE33">
        <v>1237906.6089</v>
      </c>
      <c r="AF33">
        <v>700650.52435</v>
      </c>
      <c r="AG33">
        <v>1313589.9016</v>
      </c>
      <c r="AH33">
        <v>1047547.9853</v>
      </c>
      <c r="AI33">
        <v>0</v>
      </c>
      <c r="AJ33">
        <v>0</v>
      </c>
      <c r="AK33">
        <v>0</v>
      </c>
      <c r="AL33" t="s">
        <v>0</v>
      </c>
      <c r="AM33" t="s">
        <v>49</v>
      </c>
      <c r="AN33">
        <v>2</v>
      </c>
      <c r="AO33">
        <v>1</v>
      </c>
      <c r="AP33">
        <v>6</v>
      </c>
    </row>
    <row r="34" spans="1:42" ht="21.75" customHeight="1">
      <c r="A34" s="36" t="s">
        <v>42</v>
      </c>
      <c r="B34" s="60">
        <f t="shared" si="0"/>
        <v>130625.86507</v>
      </c>
      <c r="C34" s="60">
        <f t="shared" si="1"/>
        <v>137261.54744</v>
      </c>
      <c r="D34" s="60">
        <f t="shared" si="2"/>
        <v>181338.58555</v>
      </c>
      <c r="E34" s="60">
        <f t="shared" si="3"/>
        <v>124226.65354</v>
      </c>
      <c r="F34" s="38">
        <f t="shared" si="4"/>
        <v>55510.646278</v>
      </c>
      <c r="G34" s="39" t="s">
        <v>43</v>
      </c>
      <c r="AA34">
        <v>604696.08978</v>
      </c>
      <c r="AB34">
        <v>193194.85513</v>
      </c>
      <c r="AC34">
        <v>299282.08951</v>
      </c>
      <c r="AD34">
        <v>453326.14023</v>
      </c>
      <c r="AE34">
        <v>752604.23969</v>
      </c>
      <c r="AF34">
        <v>204356.12547</v>
      </c>
      <c r="AG34">
        <v>736216.23106</v>
      </c>
      <c r="AH34">
        <v>598535.37724</v>
      </c>
      <c r="AI34">
        <v>0</v>
      </c>
      <c r="AJ34">
        <v>0</v>
      </c>
      <c r="AK34">
        <v>0</v>
      </c>
      <c r="AL34" t="s">
        <v>0</v>
      </c>
      <c r="AM34" t="s">
        <v>49</v>
      </c>
      <c r="AN34">
        <v>2</v>
      </c>
      <c r="AO34">
        <v>1</v>
      </c>
      <c r="AP34">
        <v>7</v>
      </c>
    </row>
    <row r="35" spans="1:42" ht="21.75" customHeight="1">
      <c r="A35" s="36" t="s">
        <v>44</v>
      </c>
      <c r="B35" s="60">
        <f t="shared" si="0"/>
        <v>703161.96041</v>
      </c>
      <c r="C35" s="60">
        <f t="shared" si="1"/>
        <v>986642.94905</v>
      </c>
      <c r="D35" s="60">
        <f t="shared" si="2"/>
        <v>1030938.8467</v>
      </c>
      <c r="E35" s="60">
        <f t="shared" si="3"/>
        <v>843170.56806</v>
      </c>
      <c r="F35" s="38">
        <f t="shared" si="4"/>
        <v>589256.87754</v>
      </c>
      <c r="G35" s="58" t="s">
        <v>45</v>
      </c>
      <c r="AA35">
        <v>466605.62477</v>
      </c>
      <c r="AB35">
        <v>144098.79759</v>
      </c>
      <c r="AC35">
        <v>184044.78389</v>
      </c>
      <c r="AD35">
        <v>373042.88197</v>
      </c>
      <c r="AE35">
        <v>586466.32599</v>
      </c>
      <c r="AF35">
        <v>120181.6303</v>
      </c>
      <c r="AG35">
        <v>582128.44758</v>
      </c>
      <c r="AH35">
        <v>462654.94122</v>
      </c>
      <c r="AI35">
        <v>0</v>
      </c>
      <c r="AJ35">
        <v>0</v>
      </c>
      <c r="AK35">
        <v>0</v>
      </c>
      <c r="AL35" t="s">
        <v>0</v>
      </c>
      <c r="AM35" t="s">
        <v>49</v>
      </c>
      <c r="AN35">
        <v>2</v>
      </c>
      <c r="AO35">
        <v>1</v>
      </c>
      <c r="AP35">
        <v>8</v>
      </c>
    </row>
    <row r="36" spans="1:42" ht="4.5" customHeight="1" thickBot="1">
      <c r="A36" s="48"/>
      <c r="B36" s="49"/>
      <c r="C36" s="50"/>
      <c r="D36" s="50"/>
      <c r="E36" s="50"/>
      <c r="F36" s="55"/>
      <c r="G36" s="50"/>
      <c r="AA36">
        <v>33615.381873</v>
      </c>
      <c r="AB36">
        <v>19619.200417</v>
      </c>
      <c r="AC36">
        <v>67754.927324</v>
      </c>
      <c r="AD36">
        <v>11430.652104</v>
      </c>
      <c r="AE36">
        <v>30674.301941</v>
      </c>
      <c r="AF36">
        <v>58099.315135</v>
      </c>
      <c r="AG36">
        <v>32355.97764</v>
      </c>
      <c r="AH36">
        <v>31322.508414</v>
      </c>
      <c r="AI36">
        <v>0</v>
      </c>
      <c r="AJ36">
        <v>0</v>
      </c>
      <c r="AK36">
        <v>0</v>
      </c>
      <c r="AL36" t="s">
        <v>0</v>
      </c>
      <c r="AM36" t="s">
        <v>49</v>
      </c>
      <c r="AN36">
        <v>2</v>
      </c>
      <c r="AO36">
        <v>1</v>
      </c>
      <c r="AP36">
        <v>9</v>
      </c>
    </row>
    <row r="37" spans="3:42" ht="16.5" thickTop="1">
      <c r="C37" s="4"/>
      <c r="D37" s="4"/>
      <c r="E37" s="4"/>
      <c r="F37" s="4"/>
      <c r="G37" s="4"/>
      <c r="AA37">
        <v>104475.08313</v>
      </c>
      <c r="AB37">
        <v>29476.857115</v>
      </c>
      <c r="AC37">
        <v>47482.378295</v>
      </c>
      <c r="AD37">
        <v>68852.606154</v>
      </c>
      <c r="AE37">
        <v>135463.61176</v>
      </c>
      <c r="AF37">
        <v>26075.180039</v>
      </c>
      <c r="AG37">
        <v>121731.80585</v>
      </c>
      <c r="AH37">
        <v>104557.92761</v>
      </c>
      <c r="AI37">
        <v>0</v>
      </c>
      <c r="AJ37">
        <v>0</v>
      </c>
      <c r="AK37">
        <v>0</v>
      </c>
      <c r="AL37" t="s">
        <v>0</v>
      </c>
      <c r="AM37" t="s">
        <v>49</v>
      </c>
      <c r="AN37">
        <v>2</v>
      </c>
      <c r="AO37">
        <v>1</v>
      </c>
      <c r="AP37">
        <v>10</v>
      </c>
    </row>
    <row r="38" spans="3:42" ht="15.75">
      <c r="C38" s="4"/>
      <c r="D38" s="4"/>
      <c r="E38" s="4"/>
      <c r="F38" s="4"/>
      <c r="G38" s="4"/>
      <c r="AA38">
        <v>177074.40038</v>
      </c>
      <c r="AB38">
        <v>46027.962113</v>
      </c>
      <c r="AC38">
        <v>116540.23305</v>
      </c>
      <c r="AD38">
        <v>87171.672184</v>
      </c>
      <c r="AE38">
        <v>218794.1015</v>
      </c>
      <c r="AF38">
        <v>77706.322533</v>
      </c>
      <c r="AG38">
        <v>234528.55169</v>
      </c>
      <c r="AH38">
        <v>142320.6404</v>
      </c>
      <c r="AI38">
        <v>0</v>
      </c>
      <c r="AJ38">
        <v>0</v>
      </c>
      <c r="AK38">
        <v>0</v>
      </c>
      <c r="AL38" t="s">
        <v>0</v>
      </c>
      <c r="AM38" t="s">
        <v>49</v>
      </c>
      <c r="AN38">
        <v>2</v>
      </c>
      <c r="AO38">
        <v>1</v>
      </c>
      <c r="AP38">
        <v>11</v>
      </c>
    </row>
    <row r="39" spans="3:42" ht="15.75">
      <c r="C39" s="4"/>
      <c r="D39" s="4"/>
      <c r="E39" s="4"/>
      <c r="F39" s="4"/>
      <c r="G39" s="4"/>
      <c r="AA39">
        <v>54279.104117</v>
      </c>
      <c r="AB39">
        <v>35694.447768</v>
      </c>
      <c r="AC39">
        <v>72834.226366</v>
      </c>
      <c r="AD39">
        <v>26979.90135</v>
      </c>
      <c r="AE39">
        <v>57596.836025</v>
      </c>
      <c r="AF39">
        <v>59868.714888</v>
      </c>
      <c r="AG39">
        <v>55380.522219</v>
      </c>
      <c r="AH39">
        <v>45824.651218</v>
      </c>
      <c r="AI39">
        <v>0</v>
      </c>
      <c r="AJ39">
        <v>0</v>
      </c>
      <c r="AK39">
        <v>0</v>
      </c>
      <c r="AL39" t="s">
        <v>0</v>
      </c>
      <c r="AM39" t="s">
        <v>49</v>
      </c>
      <c r="AN39">
        <v>2</v>
      </c>
      <c r="AO39">
        <v>1</v>
      </c>
      <c r="AP39">
        <v>12</v>
      </c>
    </row>
    <row r="40" spans="3:42" ht="15.75">
      <c r="C40" s="4"/>
      <c r="D40" s="4"/>
      <c r="E40" s="4"/>
      <c r="F40" s="4"/>
      <c r="G40" s="4"/>
      <c r="AA40">
        <v>62785.042093</v>
      </c>
      <c r="AB40">
        <v>38443.032144</v>
      </c>
      <c r="AC40">
        <v>56916.021739</v>
      </c>
      <c r="AD40">
        <v>50471.830587</v>
      </c>
      <c r="AE40">
        <v>69546.248017</v>
      </c>
      <c r="AF40">
        <v>52700.290423</v>
      </c>
      <c r="AG40">
        <v>68836.292173</v>
      </c>
      <c r="AH40">
        <v>57710.650746</v>
      </c>
      <c r="AI40">
        <v>0</v>
      </c>
      <c r="AJ40">
        <v>0</v>
      </c>
      <c r="AK40">
        <v>0</v>
      </c>
      <c r="AL40" t="s">
        <v>0</v>
      </c>
      <c r="AM40" t="s">
        <v>49</v>
      </c>
      <c r="AN40">
        <v>2</v>
      </c>
      <c r="AO40">
        <v>1</v>
      </c>
      <c r="AP40">
        <v>13</v>
      </c>
    </row>
    <row r="41" spans="3:42" ht="15.75">
      <c r="C41" s="4"/>
      <c r="D41" s="4"/>
      <c r="E41" s="4"/>
      <c r="F41" s="4"/>
      <c r="G41" s="4"/>
      <c r="AA41">
        <v>165148.09869</v>
      </c>
      <c r="AB41">
        <v>128620.7263</v>
      </c>
      <c r="AC41">
        <v>199995.12914</v>
      </c>
      <c r="AD41">
        <v>147051.58864</v>
      </c>
      <c r="AE41">
        <v>139207.44848</v>
      </c>
      <c r="AF41">
        <v>305864.20532</v>
      </c>
      <c r="AG41">
        <v>218431.94777</v>
      </c>
      <c r="AH41">
        <v>203019.10467</v>
      </c>
      <c r="AI41">
        <v>0</v>
      </c>
      <c r="AJ41">
        <v>0</v>
      </c>
      <c r="AK41">
        <v>0</v>
      </c>
      <c r="AL41" t="s">
        <v>0</v>
      </c>
      <c r="AM41" t="s">
        <v>49</v>
      </c>
      <c r="AN41">
        <v>2</v>
      </c>
      <c r="AO41">
        <v>1</v>
      </c>
      <c r="AP41">
        <v>14</v>
      </c>
    </row>
    <row r="42" spans="3:42" ht="15.75">
      <c r="C42" s="4"/>
      <c r="D42" s="4"/>
      <c r="E42" s="4"/>
      <c r="F42" s="4"/>
      <c r="G42" s="4"/>
      <c r="AA42">
        <v>46837.269478</v>
      </c>
      <c r="AB42">
        <v>61508.029065</v>
      </c>
      <c r="AC42">
        <v>83068.862187</v>
      </c>
      <c r="AD42">
        <v>56341.230364</v>
      </c>
      <c r="AE42">
        <v>27894.495323</v>
      </c>
      <c r="AF42">
        <v>150015.62002</v>
      </c>
      <c r="AG42">
        <v>45260.146351</v>
      </c>
      <c r="AH42">
        <v>71764.606892</v>
      </c>
      <c r="AI42">
        <v>0</v>
      </c>
      <c r="AJ42">
        <v>0</v>
      </c>
      <c r="AK42">
        <v>0</v>
      </c>
      <c r="AL42" t="s">
        <v>0</v>
      </c>
      <c r="AM42" t="s">
        <v>49</v>
      </c>
      <c r="AN42">
        <v>2</v>
      </c>
      <c r="AO42">
        <v>1</v>
      </c>
      <c r="AP42">
        <v>15</v>
      </c>
    </row>
    <row r="43" spans="3:42" ht="15.75">
      <c r="C43" s="4"/>
      <c r="D43" s="4"/>
      <c r="E43" s="4"/>
      <c r="F43" s="4"/>
      <c r="G43" s="4"/>
      <c r="AA43">
        <v>35110.918062</v>
      </c>
      <c r="AB43">
        <v>33205.920626</v>
      </c>
      <c r="AC43">
        <v>46573.326559</v>
      </c>
      <c r="AD43">
        <v>34216.827685</v>
      </c>
      <c r="AE43">
        <v>25948.994576</v>
      </c>
      <c r="AF43">
        <v>67885.221299</v>
      </c>
      <c r="AG43">
        <v>49401.324012</v>
      </c>
      <c r="AH43">
        <v>42401.27545</v>
      </c>
      <c r="AI43">
        <v>0</v>
      </c>
      <c r="AJ43">
        <v>0</v>
      </c>
      <c r="AK43">
        <v>0</v>
      </c>
      <c r="AL43" t="s">
        <v>0</v>
      </c>
      <c r="AM43" t="s">
        <v>49</v>
      </c>
      <c r="AN43">
        <v>2</v>
      </c>
      <c r="AO43">
        <v>1</v>
      </c>
      <c r="AP43">
        <v>16</v>
      </c>
    </row>
    <row r="44" spans="27:42" ht="15.75">
      <c r="AA44">
        <v>80493.14816</v>
      </c>
      <c r="AB44">
        <v>29634.785112</v>
      </c>
      <c r="AC44">
        <v>68416.674716</v>
      </c>
      <c r="AD44">
        <v>52363.838116</v>
      </c>
      <c r="AE44">
        <v>83595.598864</v>
      </c>
      <c r="AF44">
        <v>83265.997797</v>
      </c>
      <c r="AG44">
        <v>120879.09233</v>
      </c>
      <c r="AH44">
        <v>81439.902243</v>
      </c>
      <c r="AI44">
        <v>0</v>
      </c>
      <c r="AJ44">
        <v>0</v>
      </c>
      <c r="AK44">
        <v>0</v>
      </c>
      <c r="AL44" t="s">
        <v>0</v>
      </c>
      <c r="AM44" t="s">
        <v>49</v>
      </c>
      <c r="AN44">
        <v>2</v>
      </c>
      <c r="AO44">
        <v>1</v>
      </c>
      <c r="AP44">
        <v>17</v>
      </c>
    </row>
    <row r="45" spans="27:42" ht="15.75">
      <c r="AA45">
        <v>1654.9662537</v>
      </c>
      <c r="AB45">
        <v>1605.5570887</v>
      </c>
      <c r="AC45">
        <v>581.14014631</v>
      </c>
      <c r="AD45">
        <v>3158.1492259</v>
      </c>
      <c r="AE45">
        <v>1578.8362545</v>
      </c>
      <c r="AF45">
        <v>26.180767069</v>
      </c>
      <c r="AG45">
        <v>2557.5656976</v>
      </c>
      <c r="AH45">
        <v>318.68727197</v>
      </c>
      <c r="AI45">
        <v>0</v>
      </c>
      <c r="AJ45">
        <v>0</v>
      </c>
      <c r="AK45">
        <v>0</v>
      </c>
      <c r="AL45" t="s">
        <v>0</v>
      </c>
      <c r="AM45" t="s">
        <v>49</v>
      </c>
      <c r="AN45">
        <v>2</v>
      </c>
      <c r="AO45">
        <v>1</v>
      </c>
      <c r="AP45">
        <v>18</v>
      </c>
    </row>
    <row r="46" spans="27:42" ht="15.75">
      <c r="AA46">
        <v>1051.7967325</v>
      </c>
      <c r="AB46">
        <v>2666.4344101</v>
      </c>
      <c r="AC46">
        <v>1355.1255363</v>
      </c>
      <c r="AD46">
        <v>971.54325331</v>
      </c>
      <c r="AE46">
        <v>189.52346715</v>
      </c>
      <c r="AF46">
        <v>4671.1854387</v>
      </c>
      <c r="AG46">
        <v>333.8193747</v>
      </c>
      <c r="AH46">
        <v>7094.632812</v>
      </c>
      <c r="AI46">
        <v>0</v>
      </c>
      <c r="AJ46">
        <v>0</v>
      </c>
      <c r="AK46">
        <v>0</v>
      </c>
      <c r="AL46" t="s">
        <v>0</v>
      </c>
      <c r="AM46" t="s">
        <v>49</v>
      </c>
      <c r="AN46">
        <v>2</v>
      </c>
      <c r="AO46">
        <v>1</v>
      </c>
      <c r="AP46">
        <v>19</v>
      </c>
    </row>
    <row r="47" spans="27:42" ht="15.75">
      <c r="AA47">
        <v>170.08649462</v>
      </c>
      <c r="AB47">
        <v>221.7799677</v>
      </c>
      <c r="AC47">
        <v>186.55788338</v>
      </c>
      <c r="AD47">
        <v>132.50587704</v>
      </c>
      <c r="AE47">
        <v>157.73515576</v>
      </c>
      <c r="AF47">
        <v>154.86571588</v>
      </c>
      <c r="AG47">
        <v>196.35673241</v>
      </c>
      <c r="AH47">
        <v>137.56104271</v>
      </c>
      <c r="AI47">
        <v>0</v>
      </c>
      <c r="AJ47">
        <v>0</v>
      </c>
      <c r="AK47">
        <v>0</v>
      </c>
      <c r="AL47" t="s">
        <v>0</v>
      </c>
      <c r="AM47" t="s">
        <v>49</v>
      </c>
      <c r="AN47">
        <v>2</v>
      </c>
      <c r="AO47">
        <v>1</v>
      </c>
      <c r="AP47">
        <v>20</v>
      </c>
    </row>
    <row r="48" spans="27:42" ht="15.75">
      <c r="AA48">
        <v>188234.22242</v>
      </c>
      <c r="AB48">
        <v>81591.176109</v>
      </c>
      <c r="AC48">
        <v>128851.06175</v>
      </c>
      <c r="AD48">
        <v>119166.98455</v>
      </c>
      <c r="AE48">
        <v>230064.25047</v>
      </c>
      <c r="AF48">
        <v>87919.51443</v>
      </c>
      <c r="AG48">
        <v>215117.84636</v>
      </c>
      <c r="AH48">
        <v>173615.94617</v>
      </c>
      <c r="AI48">
        <v>0</v>
      </c>
      <c r="AJ48">
        <v>0</v>
      </c>
      <c r="AK48">
        <v>0</v>
      </c>
      <c r="AL48" t="s">
        <v>0</v>
      </c>
      <c r="AM48" t="s">
        <v>49</v>
      </c>
      <c r="AN48">
        <v>2</v>
      </c>
      <c r="AO48">
        <v>1</v>
      </c>
      <c r="AP48">
        <v>21</v>
      </c>
    </row>
    <row r="49" spans="27:42" ht="15.75">
      <c r="AA49">
        <v>32117.8618</v>
      </c>
      <c r="AB49">
        <v>16601.353043</v>
      </c>
      <c r="AC49">
        <v>17411.547253</v>
      </c>
      <c r="AD49">
        <v>24257.991224</v>
      </c>
      <c r="AE49">
        <v>42210.801913</v>
      </c>
      <c r="AF49">
        <v>13308.000641</v>
      </c>
      <c r="AG49">
        <v>30140.363994</v>
      </c>
      <c r="AH49">
        <v>24329.198757</v>
      </c>
      <c r="AI49">
        <v>0</v>
      </c>
      <c r="AJ49">
        <v>0</v>
      </c>
      <c r="AK49">
        <v>0</v>
      </c>
      <c r="AL49" t="s">
        <v>0</v>
      </c>
      <c r="AM49" t="s">
        <v>49</v>
      </c>
      <c r="AN49">
        <v>2</v>
      </c>
      <c r="AO49">
        <v>1</v>
      </c>
      <c r="AP49">
        <v>22</v>
      </c>
    </row>
    <row r="50" spans="27:42" ht="15.75">
      <c r="AA50">
        <v>156116.36062</v>
      </c>
      <c r="AB50">
        <v>64989.823065</v>
      </c>
      <c r="AC50">
        <v>111439.5145</v>
      </c>
      <c r="AD50">
        <v>94908.993328</v>
      </c>
      <c r="AE50">
        <v>187853.44856</v>
      </c>
      <c r="AF50">
        <v>74611.513788</v>
      </c>
      <c r="AG50">
        <v>184977.48237</v>
      </c>
      <c r="AH50">
        <v>149286.74742</v>
      </c>
      <c r="AI50">
        <v>0</v>
      </c>
      <c r="AJ50">
        <v>0</v>
      </c>
      <c r="AK50">
        <v>0</v>
      </c>
      <c r="AL50" t="s">
        <v>0</v>
      </c>
      <c r="AM50" t="s">
        <v>49</v>
      </c>
      <c r="AN50">
        <v>2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(W1),標準"&amp;P+70&amp;"細明體,標準"－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2007-08-22T01:47:38Z</dcterms:created>
  <dcterms:modified xsi:type="dcterms:W3CDTF">2007-08-22T01:47:42Z</dcterms:modified>
  <cp:category/>
  <cp:version/>
  <cp:contentType/>
  <cp:contentStatus/>
</cp:coreProperties>
</file>