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77,78" sheetId="1" r:id="rId1"/>
    <sheet name="79,80" sheetId="2" r:id="rId2"/>
  </sheets>
  <definedNames>
    <definedName name="_xlnm.Print_Area" localSheetId="0">'77,78'!$A$1:$H$37</definedName>
    <definedName name="_xlnm.Print_Area" localSheetId="1">'79,80'!$A$1:$H$37</definedName>
  </definedNames>
  <calcPr fullCalcOnLoad="1"/>
</workbook>
</file>

<file path=xl/sharedStrings.xml><?xml version="1.0" encoding="utf-8"?>
<sst xmlns="http://schemas.openxmlformats.org/spreadsheetml/2006/main" count="334" uniqueCount="131">
  <si>
    <t>T8401</t>
  </si>
  <si>
    <t>L06</t>
  </si>
  <si>
    <t>Table 6.  Average Family Income and Expenditure per Household by Five Equal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</si>
  <si>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</si>
  <si>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</si>
  <si>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</si>
  <si>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</si>
  <si>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households       according       to       disposable       income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</si>
  <si>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</si>
  <si>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</si>
  <si>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</si>
  <si>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</si>
  <si>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</si>
  <si>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</si>
  <si>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</si>
  <si>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</si>
  <si>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</si>
  <si>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</si>
  <si>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</si>
  <si>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</si>
  <si>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</si>
  <si>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</si>
  <si>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</si>
  <si>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</si>
  <si>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T8402</t>
  </si>
  <si>
    <t>L09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</si>
  <si>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</si>
  <si>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</si>
  <si>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</si>
  <si>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</si>
  <si>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</si>
  <si>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</si>
  <si>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</si>
  <si>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</si>
  <si>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91年家庭收支調查報告</t>
  </si>
  <si>
    <t>The Survey of Family Income and Expenditure, 2002</t>
  </si>
  <si>
    <t>第6表  平均每戶家庭收支依可支配所得按戶數五等分位分</t>
  </si>
  <si>
    <r>
      <t xml:space="preserve">                </t>
    </r>
    <r>
      <rPr>
        <b/>
        <sz val="12"/>
        <rFont val="CG Times (W1)"/>
        <family val="1"/>
      </rPr>
      <t>Divisions of Households According to Disposable Income</t>
    </r>
  </si>
  <si>
    <t xml:space="preserve">                  　　　　　　　  民 國 九 十 一 年                    單位：新台幣元</t>
  </si>
  <si>
    <t xml:space="preserve">                                                            2 0 0 2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</si>
  <si>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</si>
  <si>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</si>
  <si>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</si>
  <si>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</si>
  <si>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</si>
  <si>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</si>
  <si>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</si>
  <si>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</si>
  <si>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</si>
  <si>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</si>
  <si>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</si>
  <si>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</si>
  <si>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</si>
  <si>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</si>
  <si>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</si>
  <si>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</si>
  <si>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</si>
  <si>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</si>
  <si>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</si>
  <si>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</si>
  <si>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</si>
  <si>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</si>
  <si>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</si>
  <si>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</si>
  <si>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</si>
  <si>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</si>
  <si>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</si>
  <si>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</si>
  <si>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</si>
  <si>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</si>
  <si>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</si>
  <si>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</si>
  <si>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</si>
  <si>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</si>
  <si>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</si>
  <si>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</si>
  <si>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</si>
  <si>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</si>
  <si>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</si>
  <si>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</si>
  <si>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</si>
  <si>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91年家庭收支調查報告</t>
  </si>
  <si>
    <t>The Survey of Family Income and Expenditure, 2002</t>
  </si>
  <si>
    <t>第6表  平均每戶家庭收支依可支配所得按戶數五等分位分(續)</t>
  </si>
  <si>
    <r>
      <t xml:space="preserve">                </t>
    </r>
    <r>
      <rPr>
        <b/>
        <sz val="12"/>
        <rFont val="CG Times (W1)"/>
        <family val="1"/>
      </rPr>
      <t>Divisions of Households According to Disposable Income (Cont.)</t>
    </r>
  </si>
  <si>
    <t xml:space="preserve">                  　　　　　　　  民 國 九 十 一 年                    單位：新台幣元</t>
  </si>
  <si>
    <t xml:space="preserve">                                                            2 0 0 2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</si>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</sst>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Continuous" vertical="top" wrapText="1"/>
    </xf>
    <xf numFmtId="0" fontId="17" fillId="0" borderId="4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3" fontId="20" fillId="0" borderId="2" xfId="16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2" fontId="20" fillId="0" borderId="2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2" xfId="16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Continuous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34</v>
      </c>
      <c r="G1" s="4"/>
      <c r="H1" s="5" t="s">
        <v>35</v>
      </c>
      <c r="AA1">
        <v>6839390</v>
      </c>
      <c r="AB1">
        <v>1367878</v>
      </c>
      <c r="AC1">
        <v>1367878</v>
      </c>
      <c r="AD1">
        <v>1367878</v>
      </c>
      <c r="AE1">
        <v>1367878</v>
      </c>
      <c r="AF1">
        <v>1367878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3.6471307754</v>
      </c>
      <c r="AB2">
        <v>2.159749861</v>
      </c>
      <c r="AC2">
        <v>3.317549103</v>
      </c>
      <c r="AD2">
        <v>3.9249394904</v>
      </c>
      <c r="AE2">
        <v>4.2662171268</v>
      </c>
      <c r="AF2">
        <v>4.5671982962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1</v>
      </c>
      <c r="AP2">
        <v>2</v>
      </c>
    </row>
    <row r="3" spans="1:42" ht="16.5" customHeight="1">
      <c r="A3" s="7" t="s">
        <v>36</v>
      </c>
      <c r="B3" s="8"/>
      <c r="C3" s="9"/>
      <c r="D3" s="10"/>
      <c r="E3" s="11" t="s">
        <v>2</v>
      </c>
      <c r="F3" s="10"/>
      <c r="G3" s="10"/>
      <c r="H3" s="6"/>
      <c r="AA3">
        <v>2.6250966594</v>
      </c>
      <c r="AB3">
        <v>1.7817598836</v>
      </c>
      <c r="AC3">
        <v>2.3028609229</v>
      </c>
      <c r="AD3">
        <v>2.6739136011</v>
      </c>
      <c r="AE3">
        <v>3.0069194705</v>
      </c>
      <c r="AF3">
        <v>3.3600294186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37</v>
      </c>
      <c r="F4"/>
      <c r="G4" s="4"/>
      <c r="H4" s="4"/>
      <c r="AA4">
        <v>1.5733964978</v>
      </c>
      <c r="AB4">
        <v>0.6988087264</v>
      </c>
      <c r="AC4">
        <v>1.2467723921</v>
      </c>
      <c r="AD4">
        <v>1.6194766668</v>
      </c>
      <c r="AE4">
        <v>1.9838080154</v>
      </c>
      <c r="AF4">
        <v>2.3181166884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1</v>
      </c>
      <c r="AP4">
        <v>4</v>
      </c>
    </row>
    <row r="5" spans="1:42" s="19" customFormat="1" ht="16.5" thickBot="1">
      <c r="A5" s="14" t="s">
        <v>38</v>
      </c>
      <c r="B5" s="15"/>
      <c r="C5" s="16"/>
      <c r="D5" s="17"/>
      <c r="E5" s="18" t="s">
        <v>39</v>
      </c>
      <c r="F5" s="17"/>
      <c r="G5" s="17"/>
      <c r="H5" s="15"/>
      <c r="AA5">
        <v>1.6518762933</v>
      </c>
      <c r="AB5">
        <v>1.0607885747</v>
      </c>
      <c r="AC5">
        <v>1.3047728969</v>
      </c>
      <c r="AD5">
        <v>1.5951220008</v>
      </c>
      <c r="AE5">
        <v>1.9567330324</v>
      </c>
      <c r="AF5">
        <v>2.3419649618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1</v>
      </c>
      <c r="AP5">
        <v>5</v>
      </c>
    </row>
    <row r="6" spans="1:42" s="25" customFormat="1" ht="13.5" customHeight="1" thickTop="1">
      <c r="A6" s="20"/>
      <c r="B6" s="21" t="s">
        <v>3</v>
      </c>
      <c r="C6" s="22" t="s">
        <v>4</v>
      </c>
      <c r="D6" s="22"/>
      <c r="E6" s="22" t="s">
        <v>5</v>
      </c>
      <c r="F6" s="22"/>
      <c r="G6" s="23"/>
      <c r="H6" s="24"/>
      <c r="AA6">
        <v>1064152.8215</v>
      </c>
      <c r="AB6">
        <v>363033.06314</v>
      </c>
      <c r="AC6">
        <v>666859.13597</v>
      </c>
      <c r="AD6">
        <v>910059.35513</v>
      </c>
      <c r="AE6">
        <v>1223928.3697</v>
      </c>
      <c r="AF6">
        <v>2156884.1838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1</v>
      </c>
      <c r="AP6">
        <v>6</v>
      </c>
    </row>
    <row r="7" spans="1:42" s="31" customFormat="1" ht="13.5" customHeight="1">
      <c r="A7" s="26"/>
      <c r="B7" s="27"/>
      <c r="C7" s="28" t="s">
        <v>6</v>
      </c>
      <c r="D7" s="28"/>
      <c r="E7" s="28" t="s">
        <v>7</v>
      </c>
      <c r="F7" s="28"/>
      <c r="G7" s="29"/>
      <c r="H7" s="30"/>
      <c r="AA7">
        <v>604696.08978</v>
      </c>
      <c r="AB7">
        <v>109912.98579</v>
      </c>
      <c r="AC7">
        <v>325664.42885</v>
      </c>
      <c r="AD7">
        <v>492768.20377</v>
      </c>
      <c r="AE7">
        <v>735687.12564</v>
      </c>
      <c r="AF7">
        <v>1359447.7048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1</v>
      </c>
      <c r="AP7">
        <v>7</v>
      </c>
    </row>
    <row r="8" spans="1:42" s="38" customFormat="1" ht="19.5" customHeight="1">
      <c r="A8" s="32"/>
      <c r="B8" s="33" t="s">
        <v>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466605.62477</v>
      </c>
      <c r="AB8">
        <v>86105.50804</v>
      </c>
      <c r="AC8">
        <v>261765.87553</v>
      </c>
      <c r="AD8">
        <v>394187.53963</v>
      </c>
      <c r="AE8">
        <v>578978.36935</v>
      </c>
      <c r="AF8">
        <v>1011990.8313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1</v>
      </c>
      <c r="AP8">
        <v>8</v>
      </c>
    </row>
    <row r="9" spans="1:42" s="38" customFormat="1" ht="3.75" customHeight="1">
      <c r="A9" s="20"/>
      <c r="B9" s="39"/>
      <c r="C9" s="40"/>
      <c r="D9" s="41"/>
      <c r="E9" s="41"/>
      <c r="F9" s="41"/>
      <c r="G9" s="42"/>
      <c r="H9" s="43"/>
      <c r="AA9">
        <v>33615.381873</v>
      </c>
      <c r="AB9">
        <v>13344.866314</v>
      </c>
      <c r="AC9">
        <v>23002.04058</v>
      </c>
      <c r="AD9">
        <v>24023.389172</v>
      </c>
      <c r="AE9">
        <v>28614.621542</v>
      </c>
      <c r="AF9">
        <v>79091.991757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1</v>
      </c>
      <c r="AP9">
        <v>9</v>
      </c>
    </row>
    <row r="10" spans="1:42" ht="21" customHeight="1">
      <c r="A10" s="44" t="s">
        <v>9</v>
      </c>
      <c r="B10" s="45">
        <f aca="true" t="shared" si="0" ref="B10:G10">+AA1</f>
        <v>6839390</v>
      </c>
      <c r="C10" s="45">
        <f t="shared" si="0"/>
        <v>1367878</v>
      </c>
      <c r="D10" s="45">
        <f t="shared" si="0"/>
        <v>1367878</v>
      </c>
      <c r="E10" s="45">
        <f t="shared" si="0"/>
        <v>1367878</v>
      </c>
      <c r="F10" s="45">
        <f t="shared" si="0"/>
        <v>1367878</v>
      </c>
      <c r="G10" s="46">
        <f t="shared" si="0"/>
        <v>1367878</v>
      </c>
      <c r="H10" s="47" t="s">
        <v>10</v>
      </c>
      <c r="AA10">
        <v>104475.08313</v>
      </c>
      <c r="AB10">
        <v>10462.611436</v>
      </c>
      <c r="AC10">
        <v>40896.512741</v>
      </c>
      <c r="AD10">
        <v>74557.274967</v>
      </c>
      <c r="AE10">
        <v>128094.13475</v>
      </c>
      <c r="AF10">
        <v>268364.88175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1</v>
      </c>
      <c r="AP10">
        <v>10</v>
      </c>
    </row>
    <row r="11" spans="1:42" ht="21" customHeight="1">
      <c r="A11" s="44" t="s">
        <v>11</v>
      </c>
      <c r="B11" s="48">
        <f aca="true" t="shared" si="1" ref="B11:G14">+ROUND(+AA2,2)</f>
        <v>3.65</v>
      </c>
      <c r="C11" s="48">
        <f t="shared" si="1"/>
        <v>2.16</v>
      </c>
      <c r="D11" s="48">
        <f t="shared" si="1"/>
        <v>3.32</v>
      </c>
      <c r="E11" s="48">
        <f t="shared" si="1"/>
        <v>3.92</v>
      </c>
      <c r="F11" s="48">
        <f t="shared" si="1"/>
        <v>4.27</v>
      </c>
      <c r="G11" s="49">
        <f t="shared" si="1"/>
        <v>4.57</v>
      </c>
      <c r="H11" s="47" t="s">
        <v>12</v>
      </c>
      <c r="AA11">
        <v>177074.40038</v>
      </c>
      <c r="AB11">
        <v>45161.309635</v>
      </c>
      <c r="AC11">
        <v>118115.12491</v>
      </c>
      <c r="AD11">
        <v>172952.16136</v>
      </c>
      <c r="AE11">
        <v>210485.72638</v>
      </c>
      <c r="AF11">
        <v>338657.67962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1</v>
      </c>
      <c r="AP11">
        <v>11</v>
      </c>
    </row>
    <row r="12" spans="1:42" ht="21" customHeight="1">
      <c r="A12" s="44" t="s">
        <v>13</v>
      </c>
      <c r="B12" s="48">
        <f t="shared" si="1"/>
        <v>2.63</v>
      </c>
      <c r="C12" s="48">
        <f t="shared" si="1"/>
        <v>1.78</v>
      </c>
      <c r="D12" s="48">
        <f t="shared" si="1"/>
        <v>2.3</v>
      </c>
      <c r="E12" s="48">
        <f t="shared" si="1"/>
        <v>2.67</v>
      </c>
      <c r="F12" s="48">
        <f t="shared" si="1"/>
        <v>3.01</v>
      </c>
      <c r="G12" s="49">
        <f t="shared" si="1"/>
        <v>3.36</v>
      </c>
      <c r="H12" s="47" t="s">
        <v>14</v>
      </c>
      <c r="AA12">
        <v>54279.104117</v>
      </c>
      <c r="AB12">
        <v>18273.0982</v>
      </c>
      <c r="AC12">
        <v>28762.925889</v>
      </c>
      <c r="AD12">
        <v>34221.119524</v>
      </c>
      <c r="AE12">
        <v>48893.931341</v>
      </c>
      <c r="AF12">
        <v>141244.44563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1</v>
      </c>
      <c r="AP12">
        <v>12</v>
      </c>
    </row>
    <row r="13" spans="1:42" ht="21" customHeight="1">
      <c r="A13" s="44" t="s">
        <v>15</v>
      </c>
      <c r="B13" s="48">
        <f t="shared" si="1"/>
        <v>1.57</v>
      </c>
      <c r="C13" s="48">
        <f t="shared" si="1"/>
        <v>0.7</v>
      </c>
      <c r="D13" s="48">
        <f t="shared" si="1"/>
        <v>1.25</v>
      </c>
      <c r="E13" s="48">
        <f t="shared" si="1"/>
        <v>1.62</v>
      </c>
      <c r="F13" s="48">
        <f t="shared" si="1"/>
        <v>1.98</v>
      </c>
      <c r="G13" s="49">
        <f t="shared" si="1"/>
        <v>2.32</v>
      </c>
      <c r="H13" s="47" t="s">
        <v>16</v>
      </c>
      <c r="AA13">
        <v>62785.042093</v>
      </c>
      <c r="AB13">
        <v>34808.28971</v>
      </c>
      <c r="AC13">
        <v>50566.342872</v>
      </c>
      <c r="AD13">
        <v>59022.182584</v>
      </c>
      <c r="AE13">
        <v>71231.167731</v>
      </c>
      <c r="AF13">
        <v>98297.227571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1</v>
      </c>
      <c r="AP13">
        <v>13</v>
      </c>
    </row>
    <row r="14" spans="1:42" ht="21" customHeight="1">
      <c r="A14" s="44" t="s">
        <v>17</v>
      </c>
      <c r="B14" s="48">
        <f t="shared" si="1"/>
        <v>1.65</v>
      </c>
      <c r="C14" s="48">
        <f t="shared" si="1"/>
        <v>1.06</v>
      </c>
      <c r="D14" s="48">
        <f t="shared" si="1"/>
        <v>1.3</v>
      </c>
      <c r="E14" s="48">
        <f t="shared" si="1"/>
        <v>1.6</v>
      </c>
      <c r="F14" s="48">
        <f t="shared" si="1"/>
        <v>1.96</v>
      </c>
      <c r="G14" s="49">
        <f t="shared" si="1"/>
        <v>2.34</v>
      </c>
      <c r="H14" s="47" t="s">
        <v>18</v>
      </c>
      <c r="AA14">
        <v>165148.09869</v>
      </c>
      <c r="AB14">
        <v>154649.53694</v>
      </c>
      <c r="AC14">
        <v>143620.31002</v>
      </c>
      <c r="AD14">
        <v>150923.62201</v>
      </c>
      <c r="AE14">
        <v>157451.70023</v>
      </c>
      <c r="AF14">
        <v>219095.32423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1</v>
      </c>
      <c r="AP14">
        <v>14</v>
      </c>
    </row>
    <row r="15" spans="1:42" ht="21" customHeight="1">
      <c r="A15" s="44" t="s">
        <v>19</v>
      </c>
      <c r="B15" s="45">
        <f aca="true" t="shared" si="2" ref="B15:B36">+AA6</f>
        <v>1064152.8215</v>
      </c>
      <c r="C15" s="45">
        <f aca="true" t="shared" si="3" ref="C15:C36">+AB6</f>
        <v>363033.06314</v>
      </c>
      <c r="D15" s="45">
        <f aca="true" t="shared" si="4" ref="D15:D36">+AC6</f>
        <v>666859.13597</v>
      </c>
      <c r="E15" s="45">
        <f aca="true" t="shared" si="5" ref="E15:E36">+AD6</f>
        <v>910059.35513</v>
      </c>
      <c r="F15" s="45">
        <f aca="true" t="shared" si="6" ref="F15:F36">+AE6</f>
        <v>1223928.3697</v>
      </c>
      <c r="G15" s="46">
        <f aca="true" t="shared" si="7" ref="G15:G36">+AF6</f>
        <v>2156884.1838</v>
      </c>
      <c r="H15" s="47" t="s">
        <v>20</v>
      </c>
      <c r="AA15">
        <v>46837.269478</v>
      </c>
      <c r="AB15">
        <v>62163.92779</v>
      </c>
      <c r="AC15">
        <v>45428.492991</v>
      </c>
      <c r="AD15">
        <v>39744.375412</v>
      </c>
      <c r="AE15">
        <v>38174.952719</v>
      </c>
      <c r="AF15">
        <v>48674.598478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1</v>
      </c>
      <c r="AP15">
        <v>15</v>
      </c>
    </row>
    <row r="16" spans="1:42" ht="21.75" customHeight="1">
      <c r="A16" s="50" t="s">
        <v>40</v>
      </c>
      <c r="B16" s="51">
        <f t="shared" si="2"/>
        <v>604696.08978</v>
      </c>
      <c r="C16" s="51">
        <f t="shared" si="3"/>
        <v>109912.98579</v>
      </c>
      <c r="D16" s="51">
        <f t="shared" si="4"/>
        <v>325664.42885</v>
      </c>
      <c r="E16" s="51">
        <f t="shared" si="5"/>
        <v>492768.20377</v>
      </c>
      <c r="F16" s="51">
        <f t="shared" si="6"/>
        <v>735687.12564</v>
      </c>
      <c r="G16" s="52">
        <f t="shared" si="7"/>
        <v>1359447.7048</v>
      </c>
      <c r="H16" s="53" t="s">
        <v>41</v>
      </c>
      <c r="AA16">
        <v>35110.918062</v>
      </c>
      <c r="AB16">
        <v>50803.972732</v>
      </c>
      <c r="AC16">
        <v>35283.131435</v>
      </c>
      <c r="AD16">
        <v>34223.742355</v>
      </c>
      <c r="AE16">
        <v>28399.020404</v>
      </c>
      <c r="AF16">
        <v>26844.723387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1</v>
      </c>
      <c r="AP16">
        <v>16</v>
      </c>
    </row>
    <row r="17" spans="1:42" ht="18" customHeight="1">
      <c r="A17" s="54" t="s">
        <v>42</v>
      </c>
      <c r="B17" s="51">
        <f t="shared" si="2"/>
        <v>466605.62477</v>
      </c>
      <c r="C17" s="51">
        <f t="shared" si="3"/>
        <v>86105.50804</v>
      </c>
      <c r="D17" s="51">
        <f t="shared" si="4"/>
        <v>261765.87553</v>
      </c>
      <c r="E17" s="51">
        <f t="shared" si="5"/>
        <v>394187.53963</v>
      </c>
      <c r="F17" s="51">
        <f t="shared" si="6"/>
        <v>578978.36935</v>
      </c>
      <c r="G17" s="52">
        <f t="shared" si="7"/>
        <v>1011990.8313</v>
      </c>
      <c r="H17" s="53" t="s">
        <v>43</v>
      </c>
      <c r="AA17">
        <v>80493.14816</v>
      </c>
      <c r="AB17">
        <v>41268.439385</v>
      </c>
      <c r="AC17">
        <v>61613.835448</v>
      </c>
      <c r="AD17">
        <v>76118.278565</v>
      </c>
      <c r="AE17">
        <v>88401.408118</v>
      </c>
      <c r="AF17">
        <v>135063.77928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1</v>
      </c>
      <c r="AP17">
        <v>17</v>
      </c>
    </row>
    <row r="18" spans="1:42" ht="18" customHeight="1">
      <c r="A18" s="54" t="s">
        <v>44</v>
      </c>
      <c r="B18" s="51">
        <f t="shared" si="2"/>
        <v>33615.381873</v>
      </c>
      <c r="C18" s="51">
        <f t="shared" si="3"/>
        <v>13344.866314</v>
      </c>
      <c r="D18" s="51">
        <f t="shared" si="4"/>
        <v>23002.04058</v>
      </c>
      <c r="E18" s="51">
        <f t="shared" si="5"/>
        <v>24023.389172</v>
      </c>
      <c r="F18" s="51">
        <f t="shared" si="6"/>
        <v>28614.621542</v>
      </c>
      <c r="G18" s="52">
        <f t="shared" si="7"/>
        <v>79091.991757</v>
      </c>
      <c r="H18" s="53" t="s">
        <v>45</v>
      </c>
      <c r="AA18">
        <v>1654.9662537</v>
      </c>
      <c r="AB18">
        <v>152.81537725</v>
      </c>
      <c r="AC18">
        <v>228.14300438</v>
      </c>
      <c r="AD18">
        <v>477.12728868</v>
      </c>
      <c r="AE18">
        <v>788.98819959</v>
      </c>
      <c r="AF18">
        <v>6627.7573986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1</v>
      </c>
      <c r="AP18">
        <v>18</v>
      </c>
    </row>
    <row r="19" spans="1:42" ht="18" customHeight="1">
      <c r="A19" s="54" t="s">
        <v>46</v>
      </c>
      <c r="B19" s="51">
        <f t="shared" si="2"/>
        <v>104475.08313</v>
      </c>
      <c r="C19" s="51">
        <f t="shared" si="3"/>
        <v>10462.611436</v>
      </c>
      <c r="D19" s="51">
        <f t="shared" si="4"/>
        <v>40896.512741</v>
      </c>
      <c r="E19" s="51">
        <f t="shared" si="5"/>
        <v>74557.274967</v>
      </c>
      <c r="F19" s="51">
        <f t="shared" si="6"/>
        <v>128094.13475</v>
      </c>
      <c r="G19" s="52">
        <f t="shared" si="7"/>
        <v>268364.88175</v>
      </c>
      <c r="H19" s="53" t="s">
        <v>47</v>
      </c>
      <c r="AA19">
        <v>1051.7967325</v>
      </c>
      <c r="AB19">
        <v>260.38165435</v>
      </c>
      <c r="AC19">
        <v>1066.7071461</v>
      </c>
      <c r="AD19">
        <v>360.09839159</v>
      </c>
      <c r="AE19">
        <v>1687.3307852</v>
      </c>
      <c r="AF19">
        <v>1884.4656854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1</v>
      </c>
      <c r="AP19">
        <v>19</v>
      </c>
    </row>
    <row r="20" spans="1:42" ht="21.75" customHeight="1">
      <c r="A20" s="50" t="s">
        <v>48</v>
      </c>
      <c r="B20" s="51">
        <f t="shared" si="2"/>
        <v>177074.40038</v>
      </c>
      <c r="C20" s="51">
        <f t="shared" si="3"/>
        <v>45161.309635</v>
      </c>
      <c r="D20" s="51">
        <f t="shared" si="4"/>
        <v>118115.12491</v>
      </c>
      <c r="E20" s="51">
        <f t="shared" si="5"/>
        <v>172952.16136</v>
      </c>
      <c r="F20" s="51">
        <f t="shared" si="6"/>
        <v>210485.72638</v>
      </c>
      <c r="G20" s="52">
        <f t="shared" si="7"/>
        <v>338657.67962</v>
      </c>
      <c r="H20" s="53" t="s">
        <v>49</v>
      </c>
      <c r="AA20">
        <v>170.08649462</v>
      </c>
      <c r="AB20">
        <v>227.84286486</v>
      </c>
      <c r="AC20">
        <v>130.00342714</v>
      </c>
      <c r="AD20">
        <v>172.06587417</v>
      </c>
      <c r="AE20">
        <v>178.71836409</v>
      </c>
      <c r="AF20">
        <v>141.80194284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1</v>
      </c>
      <c r="AP20">
        <v>20</v>
      </c>
    </row>
    <row r="21" spans="1:42" ht="21.75" customHeight="1">
      <c r="A21" s="50" t="s">
        <v>50</v>
      </c>
      <c r="B21" s="51">
        <f t="shared" si="2"/>
        <v>54279.104117</v>
      </c>
      <c r="C21" s="51">
        <f t="shared" si="3"/>
        <v>18273.0982</v>
      </c>
      <c r="D21" s="51">
        <f t="shared" si="4"/>
        <v>28762.925889</v>
      </c>
      <c r="E21" s="51">
        <f t="shared" si="5"/>
        <v>34221.119524</v>
      </c>
      <c r="F21" s="51">
        <f t="shared" si="6"/>
        <v>48893.931341</v>
      </c>
      <c r="G21" s="52">
        <f t="shared" si="7"/>
        <v>141244.44563</v>
      </c>
      <c r="H21" s="53" t="s">
        <v>51</v>
      </c>
      <c r="AA21">
        <v>188234.22242</v>
      </c>
      <c r="AB21">
        <v>70919.64498</v>
      </c>
      <c r="AC21">
        <v>128274.70473</v>
      </c>
      <c r="AD21">
        <v>166171.634</v>
      </c>
      <c r="AE21">
        <v>218654.06725</v>
      </c>
      <c r="AF21">
        <v>357151.06113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1</v>
      </c>
      <c r="AP21">
        <v>21</v>
      </c>
    </row>
    <row r="22" spans="1:42" ht="21.75" customHeight="1">
      <c r="A22" s="50" t="s">
        <v>52</v>
      </c>
      <c r="B22" s="51">
        <f t="shared" si="2"/>
        <v>62785.042093</v>
      </c>
      <c r="C22" s="51">
        <f t="shared" si="3"/>
        <v>34808.28971</v>
      </c>
      <c r="D22" s="51">
        <f t="shared" si="4"/>
        <v>50566.342872</v>
      </c>
      <c r="E22" s="51">
        <f t="shared" si="5"/>
        <v>59022.182584</v>
      </c>
      <c r="F22" s="51">
        <f t="shared" si="6"/>
        <v>71231.167731</v>
      </c>
      <c r="G22" s="52">
        <f t="shared" si="7"/>
        <v>98297.227571</v>
      </c>
      <c r="H22" s="53" t="s">
        <v>53</v>
      </c>
      <c r="AA22">
        <v>32117.8618</v>
      </c>
      <c r="AB22">
        <v>15231.144531</v>
      </c>
      <c r="AC22">
        <v>28980.048368</v>
      </c>
      <c r="AD22">
        <v>32932.033006</v>
      </c>
      <c r="AE22">
        <v>38380.549209</v>
      </c>
      <c r="AF22">
        <v>45065.533886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1</v>
      </c>
      <c r="AP22">
        <v>22</v>
      </c>
    </row>
    <row r="23" spans="1:42" ht="21.75" customHeight="1">
      <c r="A23" s="50" t="s">
        <v>54</v>
      </c>
      <c r="B23" s="51">
        <f t="shared" si="2"/>
        <v>165148.09869</v>
      </c>
      <c r="C23" s="51">
        <f t="shared" si="3"/>
        <v>154649.53694</v>
      </c>
      <c r="D23" s="51">
        <f t="shared" si="4"/>
        <v>143620.31002</v>
      </c>
      <c r="E23" s="51">
        <f t="shared" si="5"/>
        <v>150923.62201</v>
      </c>
      <c r="F23" s="51">
        <f t="shared" si="6"/>
        <v>157451.70023</v>
      </c>
      <c r="G23" s="52">
        <f t="shared" si="7"/>
        <v>219095.32423</v>
      </c>
      <c r="H23" s="53" t="s">
        <v>55</v>
      </c>
      <c r="AA23">
        <v>156116.36062</v>
      </c>
      <c r="AB23">
        <v>55688.500449</v>
      </c>
      <c r="AC23">
        <v>99294.656364</v>
      </c>
      <c r="AD23">
        <v>133239.601</v>
      </c>
      <c r="AE23">
        <v>180273.51804</v>
      </c>
      <c r="AF23">
        <v>312085.52724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1</v>
      </c>
      <c r="AP23">
        <v>23</v>
      </c>
    </row>
    <row r="24" spans="1:42" ht="18" customHeight="1">
      <c r="A24" s="54" t="s">
        <v>56</v>
      </c>
      <c r="B24" s="51">
        <f t="shared" si="2"/>
        <v>46837.269478</v>
      </c>
      <c r="C24" s="51">
        <f t="shared" si="3"/>
        <v>62163.92779</v>
      </c>
      <c r="D24" s="51">
        <f t="shared" si="4"/>
        <v>45428.492991</v>
      </c>
      <c r="E24" s="51">
        <f t="shared" si="5"/>
        <v>39744.375412</v>
      </c>
      <c r="F24" s="51">
        <f t="shared" si="6"/>
        <v>38174.952719</v>
      </c>
      <c r="G24" s="52">
        <f t="shared" si="7"/>
        <v>48674.598478</v>
      </c>
      <c r="H24" s="53" t="s">
        <v>57</v>
      </c>
      <c r="AA24">
        <v>47184.768975</v>
      </c>
      <c r="AB24">
        <v>19508.438644</v>
      </c>
      <c r="AC24">
        <v>30632.978194</v>
      </c>
      <c r="AD24">
        <v>39361.481305</v>
      </c>
      <c r="AE24">
        <v>52975.170802</v>
      </c>
      <c r="AF24">
        <v>93445.775929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1</v>
      </c>
      <c r="AP24">
        <v>24</v>
      </c>
    </row>
    <row r="25" spans="1:42" ht="18" customHeight="1">
      <c r="A25" s="54" t="s">
        <v>58</v>
      </c>
      <c r="B25" s="51">
        <f t="shared" si="2"/>
        <v>35110.918062</v>
      </c>
      <c r="C25" s="51">
        <f t="shared" si="3"/>
        <v>50803.972732</v>
      </c>
      <c r="D25" s="51">
        <f t="shared" si="4"/>
        <v>35283.131435</v>
      </c>
      <c r="E25" s="51">
        <f t="shared" si="5"/>
        <v>34223.742355</v>
      </c>
      <c r="F25" s="51">
        <f t="shared" si="6"/>
        <v>28399.020404</v>
      </c>
      <c r="G25" s="52">
        <f t="shared" si="7"/>
        <v>26844.723387</v>
      </c>
      <c r="H25" s="53" t="s">
        <v>59</v>
      </c>
      <c r="AA25">
        <v>34825.598041</v>
      </c>
      <c r="AB25">
        <v>7748.2317949</v>
      </c>
      <c r="AC25">
        <v>17133.245473</v>
      </c>
      <c r="AD25">
        <v>24561.329395</v>
      </c>
      <c r="AE25">
        <v>37326.798161</v>
      </c>
      <c r="AF25">
        <v>87358.38538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1</v>
      </c>
      <c r="AP25">
        <v>25</v>
      </c>
    </row>
    <row r="26" spans="1:42" ht="18" customHeight="1">
      <c r="A26" s="54" t="s">
        <v>60</v>
      </c>
      <c r="B26" s="51">
        <f t="shared" si="2"/>
        <v>80493.14816</v>
      </c>
      <c r="C26" s="51">
        <f t="shared" si="3"/>
        <v>41268.439385</v>
      </c>
      <c r="D26" s="51">
        <f t="shared" si="4"/>
        <v>61613.835448</v>
      </c>
      <c r="E26" s="51">
        <f t="shared" si="5"/>
        <v>76118.278565</v>
      </c>
      <c r="F26" s="51">
        <f t="shared" si="6"/>
        <v>88401.408118</v>
      </c>
      <c r="G26" s="52">
        <f t="shared" si="7"/>
        <v>135063.77928</v>
      </c>
      <c r="H26" s="53" t="s">
        <v>61</v>
      </c>
      <c r="AA26">
        <v>69197.803082</v>
      </c>
      <c r="AB26">
        <v>25610.554724</v>
      </c>
      <c r="AC26">
        <v>49657.826383</v>
      </c>
      <c r="AD26">
        <v>67067.623393</v>
      </c>
      <c r="AE26">
        <v>86081.044375</v>
      </c>
      <c r="AF26">
        <v>117571.96653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1</v>
      </c>
      <c r="AP26">
        <v>26</v>
      </c>
    </row>
    <row r="27" spans="1:42" ht="18" customHeight="1">
      <c r="A27" s="54" t="s">
        <v>62</v>
      </c>
      <c r="B27" s="51">
        <f t="shared" si="2"/>
        <v>1654.9662537</v>
      </c>
      <c r="C27" s="51">
        <f t="shared" si="3"/>
        <v>152.81537725</v>
      </c>
      <c r="D27" s="51">
        <f t="shared" si="4"/>
        <v>228.14300438</v>
      </c>
      <c r="E27" s="51">
        <f t="shared" si="5"/>
        <v>477.12728868</v>
      </c>
      <c r="F27" s="51">
        <f t="shared" si="6"/>
        <v>788.98819959</v>
      </c>
      <c r="G27" s="52">
        <f t="shared" si="7"/>
        <v>6627.7573986</v>
      </c>
      <c r="H27" s="53" t="s">
        <v>63</v>
      </c>
      <c r="AA27">
        <v>4908.1905219</v>
      </c>
      <c r="AB27">
        <v>2821.2752862</v>
      </c>
      <c r="AC27">
        <v>1870.606314</v>
      </c>
      <c r="AD27">
        <v>2249.1669043</v>
      </c>
      <c r="AE27">
        <v>3890.5047051</v>
      </c>
      <c r="AF27">
        <v>13709.3994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1</v>
      </c>
      <c r="AP27">
        <v>27</v>
      </c>
    </row>
    <row r="28" spans="1:42" ht="18" customHeight="1">
      <c r="A28" s="54" t="s">
        <v>64</v>
      </c>
      <c r="B28" s="51">
        <f t="shared" si="2"/>
        <v>1051.7967325</v>
      </c>
      <c r="C28" s="51">
        <f t="shared" si="3"/>
        <v>260.38165435</v>
      </c>
      <c r="D28" s="51">
        <f t="shared" si="4"/>
        <v>1066.7071461</v>
      </c>
      <c r="E28" s="51">
        <f t="shared" si="5"/>
        <v>360.09839159</v>
      </c>
      <c r="F28" s="51">
        <f t="shared" si="6"/>
        <v>1687.3307852</v>
      </c>
      <c r="G28" s="52">
        <f t="shared" si="7"/>
        <v>1884.4656854</v>
      </c>
      <c r="H28" s="53" t="s">
        <v>65</v>
      </c>
      <c r="AA28">
        <v>672618.84649</v>
      </c>
      <c r="AB28">
        <v>302415.01426</v>
      </c>
      <c r="AC28">
        <v>500713.68832</v>
      </c>
      <c r="AD28">
        <v>647532.864</v>
      </c>
      <c r="AE28">
        <v>804064.52706</v>
      </c>
      <c r="AF28">
        <v>1108368.1388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2</v>
      </c>
      <c r="AP28">
        <v>1</v>
      </c>
    </row>
    <row r="29" spans="1:42" ht="21.75" customHeight="1">
      <c r="A29" s="50" t="s">
        <v>66</v>
      </c>
      <c r="B29" s="51">
        <f t="shared" si="2"/>
        <v>170.08649462</v>
      </c>
      <c r="C29" s="51">
        <f t="shared" si="3"/>
        <v>227.84286486</v>
      </c>
      <c r="D29" s="51">
        <f t="shared" si="4"/>
        <v>130.00342714</v>
      </c>
      <c r="E29" s="51">
        <f t="shared" si="5"/>
        <v>172.06587417</v>
      </c>
      <c r="F29" s="51">
        <f t="shared" si="6"/>
        <v>178.71836409</v>
      </c>
      <c r="G29" s="52">
        <f t="shared" si="7"/>
        <v>141.80194284</v>
      </c>
      <c r="H29" s="53" t="s">
        <v>67</v>
      </c>
      <c r="AA29">
        <v>149335.1301</v>
      </c>
      <c r="AB29">
        <v>73347.886001</v>
      </c>
      <c r="AC29">
        <v>118663.32663</v>
      </c>
      <c r="AD29">
        <v>156260.76349</v>
      </c>
      <c r="AE29">
        <v>181033.54781</v>
      </c>
      <c r="AF29">
        <v>217370.12657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2</v>
      </c>
      <c r="AP29">
        <v>2</v>
      </c>
    </row>
    <row r="30" spans="1:42" ht="21" customHeight="1">
      <c r="A30" s="44" t="s">
        <v>68</v>
      </c>
      <c r="B30" s="45">
        <f t="shared" si="2"/>
        <v>188234.22242</v>
      </c>
      <c r="C30" s="45">
        <f t="shared" si="3"/>
        <v>70919.64498</v>
      </c>
      <c r="D30" s="45">
        <f t="shared" si="4"/>
        <v>128274.70473</v>
      </c>
      <c r="E30" s="45">
        <f t="shared" si="5"/>
        <v>166171.634</v>
      </c>
      <c r="F30" s="45">
        <f t="shared" si="6"/>
        <v>218654.06725</v>
      </c>
      <c r="G30" s="46">
        <f t="shared" si="7"/>
        <v>357151.06113</v>
      </c>
      <c r="H30" s="47" t="s">
        <v>21</v>
      </c>
      <c r="AA30">
        <v>6207.7957002</v>
      </c>
      <c r="AB30">
        <v>2959.2354956</v>
      </c>
      <c r="AC30">
        <v>4681.4657618</v>
      </c>
      <c r="AD30">
        <v>6038.1616824</v>
      </c>
      <c r="AE30">
        <v>7671.4403267</v>
      </c>
      <c r="AF30">
        <v>9688.6752343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2</v>
      </c>
      <c r="AP30">
        <v>3</v>
      </c>
    </row>
    <row r="31" spans="1:42" ht="21.75" customHeight="1">
      <c r="A31" s="50" t="s">
        <v>69</v>
      </c>
      <c r="B31" s="51">
        <f t="shared" si="2"/>
        <v>32117.8618</v>
      </c>
      <c r="C31" s="51">
        <f t="shared" si="3"/>
        <v>15231.144531</v>
      </c>
      <c r="D31" s="51">
        <f t="shared" si="4"/>
        <v>28980.048368</v>
      </c>
      <c r="E31" s="51">
        <f t="shared" si="5"/>
        <v>32932.033006</v>
      </c>
      <c r="F31" s="51">
        <f t="shared" si="6"/>
        <v>38380.549209</v>
      </c>
      <c r="G31" s="52">
        <f t="shared" si="7"/>
        <v>45065.533886</v>
      </c>
      <c r="H31" s="53" t="s">
        <v>70</v>
      </c>
      <c r="AA31">
        <v>6213.4118096</v>
      </c>
      <c r="AB31">
        <v>4124.808426</v>
      </c>
      <c r="AC31">
        <v>6155.6461731</v>
      </c>
      <c r="AD31">
        <v>6723.5190401</v>
      </c>
      <c r="AE31">
        <v>7398.6420543</v>
      </c>
      <c r="AF31">
        <v>6664.4433547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2</v>
      </c>
      <c r="AP31">
        <v>4</v>
      </c>
    </row>
    <row r="32" spans="1:42" ht="21.75" customHeight="1">
      <c r="A32" s="50" t="s">
        <v>71</v>
      </c>
      <c r="B32" s="51">
        <f t="shared" si="2"/>
        <v>156116.36062</v>
      </c>
      <c r="C32" s="51">
        <f t="shared" si="3"/>
        <v>55688.500449</v>
      </c>
      <c r="D32" s="51">
        <f t="shared" si="4"/>
        <v>99294.656364</v>
      </c>
      <c r="E32" s="51">
        <f t="shared" si="5"/>
        <v>133239.601</v>
      </c>
      <c r="F32" s="51">
        <f t="shared" si="6"/>
        <v>180273.51804</v>
      </c>
      <c r="G32" s="52">
        <f t="shared" si="7"/>
        <v>312085.52724</v>
      </c>
      <c r="H32" s="53" t="s">
        <v>72</v>
      </c>
      <c r="AA32">
        <v>23957.695111</v>
      </c>
      <c r="AB32">
        <v>8170.6563232</v>
      </c>
      <c r="AC32">
        <v>15902.7833</v>
      </c>
      <c r="AD32">
        <v>21875.468253</v>
      </c>
      <c r="AE32">
        <v>29291.428144</v>
      </c>
      <c r="AF32">
        <v>44548.139537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2</v>
      </c>
      <c r="AP32">
        <v>5</v>
      </c>
    </row>
    <row r="33" spans="1:42" ht="18" customHeight="1">
      <c r="A33" s="54" t="s">
        <v>73</v>
      </c>
      <c r="B33" s="51">
        <f t="shared" si="2"/>
        <v>47184.768975</v>
      </c>
      <c r="C33" s="51">
        <f t="shared" si="3"/>
        <v>19508.438644</v>
      </c>
      <c r="D33" s="51">
        <f t="shared" si="4"/>
        <v>30632.978194</v>
      </c>
      <c r="E33" s="51">
        <f t="shared" si="5"/>
        <v>39361.481305</v>
      </c>
      <c r="F33" s="51">
        <f t="shared" si="6"/>
        <v>52975.170802</v>
      </c>
      <c r="G33" s="52">
        <f t="shared" si="7"/>
        <v>93445.775929</v>
      </c>
      <c r="H33" s="53" t="s">
        <v>74</v>
      </c>
      <c r="AA33">
        <v>140355.95675</v>
      </c>
      <c r="AB33">
        <v>81769.780046</v>
      </c>
      <c r="AC33">
        <v>116452.35473</v>
      </c>
      <c r="AD33">
        <v>132553.10855</v>
      </c>
      <c r="AE33">
        <v>158653.97924</v>
      </c>
      <c r="AF33">
        <v>212350.56119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2</v>
      </c>
      <c r="AP33">
        <v>6</v>
      </c>
    </row>
    <row r="34" spans="1:42" ht="18" customHeight="1">
      <c r="A34" s="54" t="s">
        <v>75</v>
      </c>
      <c r="B34" s="51">
        <f t="shared" si="2"/>
        <v>34825.598041</v>
      </c>
      <c r="C34" s="51">
        <f t="shared" si="3"/>
        <v>7748.2317949</v>
      </c>
      <c r="D34" s="51">
        <f t="shared" si="4"/>
        <v>17133.245473</v>
      </c>
      <c r="E34" s="51">
        <f t="shared" si="5"/>
        <v>24561.329395</v>
      </c>
      <c r="F34" s="51">
        <f t="shared" si="6"/>
        <v>37326.798161</v>
      </c>
      <c r="G34" s="52">
        <f t="shared" si="7"/>
        <v>87358.38538</v>
      </c>
      <c r="H34" s="53" t="s">
        <v>76</v>
      </c>
      <c r="AA34">
        <v>19092.659923</v>
      </c>
      <c r="AB34">
        <v>11769.272825</v>
      </c>
      <c r="AC34">
        <v>16906.12523</v>
      </c>
      <c r="AD34">
        <v>19673.653954</v>
      </c>
      <c r="AE34">
        <v>22041.220407</v>
      </c>
      <c r="AF34">
        <v>25073.027201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2</v>
      </c>
      <c r="AP34">
        <v>7</v>
      </c>
    </row>
    <row r="35" spans="1:42" ht="18" customHeight="1">
      <c r="A35" s="54" t="s">
        <v>77</v>
      </c>
      <c r="B35" s="51">
        <f t="shared" si="2"/>
        <v>69197.803082</v>
      </c>
      <c r="C35" s="51">
        <f t="shared" si="3"/>
        <v>25610.554724</v>
      </c>
      <c r="D35" s="51">
        <f t="shared" si="4"/>
        <v>49657.826383</v>
      </c>
      <c r="E35" s="51">
        <f t="shared" si="5"/>
        <v>67067.623393</v>
      </c>
      <c r="F35" s="51">
        <f t="shared" si="6"/>
        <v>86081.044375</v>
      </c>
      <c r="G35" s="52">
        <f t="shared" si="7"/>
        <v>117571.96653</v>
      </c>
      <c r="H35" s="53" t="s">
        <v>78</v>
      </c>
      <c r="AA35">
        <v>11210.628619</v>
      </c>
      <c r="AB35">
        <v>3403.4688875</v>
      </c>
      <c r="AC35">
        <v>6387.1997374</v>
      </c>
      <c r="AD35">
        <v>9345.1736752</v>
      </c>
      <c r="AE35">
        <v>13771.944151</v>
      </c>
      <c r="AF35">
        <v>23145.356645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2</v>
      </c>
      <c r="AP35">
        <v>8</v>
      </c>
    </row>
    <row r="36" spans="1:42" ht="18" customHeight="1">
      <c r="A36" s="54" t="s">
        <v>79</v>
      </c>
      <c r="B36" s="51">
        <f t="shared" si="2"/>
        <v>4908.1905219</v>
      </c>
      <c r="C36" s="51">
        <f t="shared" si="3"/>
        <v>2821.2752862</v>
      </c>
      <c r="D36" s="51">
        <f t="shared" si="4"/>
        <v>1870.606314</v>
      </c>
      <c r="E36" s="51">
        <f t="shared" si="5"/>
        <v>2249.1669043</v>
      </c>
      <c r="F36" s="51">
        <f t="shared" si="6"/>
        <v>3890.5047051</v>
      </c>
      <c r="G36" s="51">
        <f t="shared" si="7"/>
        <v>13709.3994</v>
      </c>
      <c r="H36" s="55" t="s">
        <v>80</v>
      </c>
      <c r="AA36">
        <v>13749.828763</v>
      </c>
      <c r="AB36">
        <v>4818.0841627</v>
      </c>
      <c r="AC36">
        <v>8072.7234658</v>
      </c>
      <c r="AD36">
        <v>10593.067193</v>
      </c>
      <c r="AE36">
        <v>15989.340599</v>
      </c>
      <c r="AF36">
        <v>29275.928393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2</v>
      </c>
      <c r="AP36">
        <v>9</v>
      </c>
    </row>
    <row r="37" spans="1:42" ht="3.75" customHeight="1" thickBot="1">
      <c r="A37" s="56"/>
      <c r="B37" s="57"/>
      <c r="C37" s="58"/>
      <c r="D37" s="58"/>
      <c r="E37" s="58"/>
      <c r="F37" s="58"/>
      <c r="G37" s="58"/>
      <c r="H37" s="59"/>
      <c r="AA37">
        <v>82627.000141</v>
      </c>
      <c r="AB37">
        <v>47071.361297</v>
      </c>
      <c r="AC37">
        <v>66024.167453</v>
      </c>
      <c r="AD37">
        <v>83065.181666</v>
      </c>
      <c r="AE37">
        <v>96023.098668</v>
      </c>
      <c r="AF37">
        <v>120951.19162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2</v>
      </c>
      <c r="AO37">
        <v>2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82247.524497</v>
      </c>
      <c r="AB38">
        <v>25202.111058</v>
      </c>
      <c r="AC38">
        <v>54661.755663</v>
      </c>
      <c r="AD38">
        <v>75984.278579</v>
      </c>
      <c r="AE38">
        <v>102108.56213</v>
      </c>
      <c r="AF38">
        <v>153280.91506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2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12659.009633</v>
      </c>
      <c r="AB39">
        <v>1623.2137029</v>
      </c>
      <c r="AC39">
        <v>5363.6940451</v>
      </c>
      <c r="AD39">
        <v>8280.9416988</v>
      </c>
      <c r="AE39">
        <v>14431.924979</v>
      </c>
      <c r="AF39">
        <v>33595.273737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2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35857.422381</v>
      </c>
      <c r="AB40">
        <v>10619.251396</v>
      </c>
      <c r="AC40">
        <v>25148.407606</v>
      </c>
      <c r="AD40">
        <v>35424.742192</v>
      </c>
      <c r="AE40">
        <v>46167.446647</v>
      </c>
      <c r="AF40">
        <v>61927.264061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2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8652.721331</v>
      </c>
      <c r="AB41">
        <v>3992.3617673</v>
      </c>
      <c r="AC41">
        <v>6029.3932752</v>
      </c>
      <c r="AD41">
        <v>8197.7017497</v>
      </c>
      <c r="AE41">
        <v>10482.296149</v>
      </c>
      <c r="AF41">
        <v>14561.853714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2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20219.114978</v>
      </c>
      <c r="AB42">
        <v>7561.9572858</v>
      </c>
      <c r="AC42">
        <v>14915.342909</v>
      </c>
      <c r="AD42">
        <v>19521.768333</v>
      </c>
      <c r="AE42">
        <v>25064.940802</v>
      </c>
      <c r="AF42">
        <v>34031.565562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2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4859.2561743</v>
      </c>
      <c r="AB43">
        <v>1405.3269065</v>
      </c>
      <c r="AC43">
        <v>3204.9178276</v>
      </c>
      <c r="AD43">
        <v>4559.1246057</v>
      </c>
      <c r="AE43">
        <v>5961.953548</v>
      </c>
      <c r="AF43">
        <v>9164.9579835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2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90918.51062</v>
      </c>
      <c r="AB44">
        <v>23725.634816</v>
      </c>
      <c r="AC44">
        <v>57772.764736</v>
      </c>
      <c r="AD44">
        <v>84558.691387</v>
      </c>
      <c r="AE44">
        <v>113960.12531</v>
      </c>
      <c r="AF44">
        <v>174575.33685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2</v>
      </c>
      <c r="AO44">
        <v>2</v>
      </c>
      <c r="AP44">
        <v>17</v>
      </c>
    </row>
    <row r="45" spans="27:42" ht="15.75">
      <c r="AA45">
        <v>21448.511827</v>
      </c>
      <c r="AB45">
        <v>5884.842172</v>
      </c>
      <c r="AC45">
        <v>9932.1876631</v>
      </c>
      <c r="AD45">
        <v>14948.838072</v>
      </c>
      <c r="AE45">
        <v>23981.868467</v>
      </c>
      <c r="AF45">
        <v>52494.822758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2</v>
      </c>
      <c r="AO45">
        <v>2</v>
      </c>
      <c r="AP45">
        <v>18</v>
      </c>
    </row>
    <row r="46" spans="27:42" ht="15.75">
      <c r="AA46">
        <v>9453.0460966</v>
      </c>
      <c r="AB46">
        <v>4553.9085391</v>
      </c>
      <c r="AC46">
        <v>7450.7031036</v>
      </c>
      <c r="AD46">
        <v>9041.0921168</v>
      </c>
      <c r="AE46">
        <v>10965.051857</v>
      </c>
      <c r="AF46">
        <v>15254.474867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2</v>
      </c>
      <c r="AO46">
        <v>2</v>
      </c>
      <c r="AP46">
        <v>19</v>
      </c>
    </row>
    <row r="47" spans="27:42" ht="15.75">
      <c r="AA47">
        <v>5065.8768963</v>
      </c>
      <c r="AB47">
        <v>1484.1561877</v>
      </c>
      <c r="AC47">
        <v>3438.2983031</v>
      </c>
      <c r="AD47">
        <v>4745.5736966</v>
      </c>
      <c r="AE47">
        <v>6107.1982759</v>
      </c>
      <c r="AF47">
        <v>9554.1580182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2</v>
      </c>
      <c r="AO47">
        <v>2</v>
      </c>
      <c r="AP47">
        <v>20</v>
      </c>
    </row>
    <row r="48" spans="27:42" ht="15.75">
      <c r="AA48">
        <v>7966.8038005</v>
      </c>
      <c r="AB48">
        <v>2145.0941199</v>
      </c>
      <c r="AC48">
        <v>4416.1370216</v>
      </c>
      <c r="AD48">
        <v>6769.8014702</v>
      </c>
      <c r="AE48">
        <v>9491.834317</v>
      </c>
      <c r="AF48">
        <v>17011.152074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2</v>
      </c>
      <c r="AO48">
        <v>2</v>
      </c>
      <c r="AP48">
        <v>21</v>
      </c>
    </row>
    <row r="49" spans="27:42" ht="15.75">
      <c r="AA49">
        <v>46984.272</v>
      </c>
      <c r="AB49">
        <v>9657.6337974</v>
      </c>
      <c r="AC49">
        <v>32535.438644</v>
      </c>
      <c r="AD49">
        <v>49053.386032</v>
      </c>
      <c r="AE49">
        <v>63414.172396</v>
      </c>
      <c r="AF49">
        <v>80260.729133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2</v>
      </c>
      <c r="AO49">
        <v>2</v>
      </c>
      <c r="AP49">
        <v>22</v>
      </c>
    </row>
    <row r="50" spans="27:42" ht="15.75">
      <c r="AA50">
        <v>46702.704454</v>
      </c>
      <c r="AB50">
        <v>16052.714919</v>
      </c>
      <c r="AC50">
        <v>29033.375438</v>
      </c>
      <c r="AD50">
        <v>40861.796521</v>
      </c>
      <c r="AE50">
        <v>56121.198226</v>
      </c>
      <c r="AF50">
        <v>91444.437165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2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81</v>
      </c>
      <c r="G1" s="4"/>
      <c r="H1" s="5" t="s">
        <v>82</v>
      </c>
      <c r="AA1">
        <v>672618.84649</v>
      </c>
      <c r="AB1">
        <v>302415.01426</v>
      </c>
      <c r="AC1">
        <v>500713.68832</v>
      </c>
      <c r="AD1">
        <v>647532.864</v>
      </c>
      <c r="AE1">
        <v>804064.52706</v>
      </c>
      <c r="AF1">
        <v>1108368.1388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149335.1301</v>
      </c>
      <c r="AB2">
        <v>73347.886001</v>
      </c>
      <c r="AC2">
        <v>118663.32663</v>
      </c>
      <c r="AD2">
        <v>156260.76349</v>
      </c>
      <c r="AE2">
        <v>181033.54781</v>
      </c>
      <c r="AF2">
        <v>217370.12657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2</v>
      </c>
      <c r="AP2">
        <v>2</v>
      </c>
    </row>
    <row r="3" spans="1:42" ht="16.5" customHeight="1">
      <c r="A3" s="7" t="s">
        <v>83</v>
      </c>
      <c r="B3" s="8"/>
      <c r="C3" s="9"/>
      <c r="D3" s="10"/>
      <c r="E3" s="11" t="s">
        <v>2</v>
      </c>
      <c r="F3" s="10"/>
      <c r="G3" s="10"/>
      <c r="H3" s="6"/>
      <c r="AA3">
        <v>6207.7957002</v>
      </c>
      <c r="AB3">
        <v>2959.2354956</v>
      </c>
      <c r="AC3">
        <v>4681.4657618</v>
      </c>
      <c r="AD3">
        <v>6038.1616824</v>
      </c>
      <c r="AE3">
        <v>7671.4403267</v>
      </c>
      <c r="AF3">
        <v>9688.6752343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84</v>
      </c>
      <c r="F4"/>
      <c r="G4" s="4"/>
      <c r="H4" s="4"/>
      <c r="AA4">
        <v>6213.4118096</v>
      </c>
      <c r="AB4">
        <v>4124.808426</v>
      </c>
      <c r="AC4">
        <v>6155.6461731</v>
      </c>
      <c r="AD4">
        <v>6723.5190401</v>
      </c>
      <c r="AE4">
        <v>7398.6420543</v>
      </c>
      <c r="AF4">
        <v>6664.4433547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2</v>
      </c>
      <c r="AP4">
        <v>4</v>
      </c>
    </row>
    <row r="5" spans="1:42" s="19" customFormat="1" ht="16.5" thickBot="1">
      <c r="A5" s="14" t="s">
        <v>85</v>
      </c>
      <c r="B5" s="15"/>
      <c r="C5" s="16"/>
      <c r="D5" s="17"/>
      <c r="E5" s="18" t="s">
        <v>86</v>
      </c>
      <c r="F5" s="17"/>
      <c r="G5" s="17"/>
      <c r="H5" s="15"/>
      <c r="AA5">
        <v>23957.695111</v>
      </c>
      <c r="AB5">
        <v>8170.6563232</v>
      </c>
      <c r="AC5">
        <v>15902.7833</v>
      </c>
      <c r="AD5">
        <v>21875.468253</v>
      </c>
      <c r="AE5">
        <v>29291.428144</v>
      </c>
      <c r="AF5">
        <v>44548.139537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2</v>
      </c>
      <c r="AP5">
        <v>5</v>
      </c>
    </row>
    <row r="6" spans="1:42" s="25" customFormat="1" ht="13.5" customHeight="1" thickTop="1">
      <c r="A6" s="20"/>
      <c r="B6" s="21" t="s">
        <v>3</v>
      </c>
      <c r="C6" s="22" t="s">
        <v>4</v>
      </c>
      <c r="D6" s="22"/>
      <c r="E6" s="22" t="s">
        <v>5</v>
      </c>
      <c r="F6" s="22"/>
      <c r="G6" s="23"/>
      <c r="H6" s="24"/>
      <c r="AA6">
        <v>140355.95675</v>
      </c>
      <c r="AB6">
        <v>81769.780046</v>
      </c>
      <c r="AC6">
        <v>116452.35473</v>
      </c>
      <c r="AD6">
        <v>132553.10855</v>
      </c>
      <c r="AE6">
        <v>158653.97924</v>
      </c>
      <c r="AF6">
        <v>212350.56119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2</v>
      </c>
      <c r="AP6">
        <v>6</v>
      </c>
    </row>
    <row r="7" spans="1:42" s="31" customFormat="1" ht="13.5" customHeight="1">
      <c r="A7" s="26"/>
      <c r="B7" s="26"/>
      <c r="C7" s="28" t="s">
        <v>6</v>
      </c>
      <c r="D7" s="28"/>
      <c r="E7" s="28" t="s">
        <v>7</v>
      </c>
      <c r="F7" s="28"/>
      <c r="G7" s="29"/>
      <c r="H7" s="30"/>
      <c r="AA7">
        <v>19092.659923</v>
      </c>
      <c r="AB7">
        <v>11769.272825</v>
      </c>
      <c r="AC7">
        <v>16906.12523</v>
      </c>
      <c r="AD7">
        <v>19673.653954</v>
      </c>
      <c r="AE7">
        <v>22041.220407</v>
      </c>
      <c r="AF7">
        <v>25073.027201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2</v>
      </c>
      <c r="AP7">
        <v>7</v>
      </c>
    </row>
    <row r="8" spans="1:42" s="38" customFormat="1" ht="19.5" customHeight="1">
      <c r="A8" s="32"/>
      <c r="B8" s="61" t="s">
        <v>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11210.628619</v>
      </c>
      <c r="AB8">
        <v>3403.4688875</v>
      </c>
      <c r="AC8">
        <v>6387.1997374</v>
      </c>
      <c r="AD8">
        <v>9345.1736752</v>
      </c>
      <c r="AE8">
        <v>13771.944151</v>
      </c>
      <c r="AF8">
        <v>23145.356645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2</v>
      </c>
      <c r="AP8">
        <v>8</v>
      </c>
    </row>
    <row r="9" spans="1:42" s="38" customFormat="1" ht="2.25" customHeight="1">
      <c r="A9" s="62"/>
      <c r="B9" s="63"/>
      <c r="C9" s="64"/>
      <c r="D9" s="65"/>
      <c r="E9" s="65"/>
      <c r="F9" s="66"/>
      <c r="G9" s="67"/>
      <c r="H9" s="68"/>
      <c r="AA9">
        <v>13749.828763</v>
      </c>
      <c r="AB9">
        <v>4818.0841627</v>
      </c>
      <c r="AC9">
        <v>8072.7234658</v>
      </c>
      <c r="AD9">
        <v>10593.067193</v>
      </c>
      <c r="AE9">
        <v>15989.340599</v>
      </c>
      <c r="AF9">
        <v>29275.928393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2</v>
      </c>
      <c r="AP9">
        <v>9</v>
      </c>
    </row>
    <row r="10" spans="1:42" ht="22.5" customHeight="1">
      <c r="A10" s="44" t="s">
        <v>22</v>
      </c>
      <c r="B10" s="45">
        <f aca="true" t="shared" si="0" ref="B10:B36">+AA1</f>
        <v>672618.84649</v>
      </c>
      <c r="C10" s="45">
        <f aca="true" t="shared" si="1" ref="C10:C36">+AB1</f>
        <v>302415.01426</v>
      </c>
      <c r="D10" s="45">
        <f aca="true" t="shared" si="2" ref="D10:D36">+AC1</f>
        <v>500713.68832</v>
      </c>
      <c r="E10" s="45">
        <f aca="true" t="shared" si="3" ref="E10:E36">+AD1</f>
        <v>647532.864</v>
      </c>
      <c r="F10" s="45">
        <f aca="true" t="shared" si="4" ref="F10:F36">+AE1</f>
        <v>804064.52706</v>
      </c>
      <c r="G10" s="46">
        <f aca="true" t="shared" si="5" ref="G10:G36">+AF1</f>
        <v>1108368.1388</v>
      </c>
      <c r="H10" s="47" t="s">
        <v>23</v>
      </c>
      <c r="AA10">
        <v>82627.000141</v>
      </c>
      <c r="AB10">
        <v>47071.361297</v>
      </c>
      <c r="AC10">
        <v>66024.167453</v>
      </c>
      <c r="AD10">
        <v>83065.181666</v>
      </c>
      <c r="AE10">
        <v>96023.098668</v>
      </c>
      <c r="AF10">
        <v>120951.19162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2</v>
      </c>
      <c r="AP10">
        <v>10</v>
      </c>
    </row>
    <row r="11" spans="1:42" ht="21" customHeight="1">
      <c r="A11" s="50" t="s">
        <v>87</v>
      </c>
      <c r="B11" s="51">
        <f t="shared" si="0"/>
        <v>149335.1301</v>
      </c>
      <c r="C11" s="51">
        <f t="shared" si="1"/>
        <v>73347.886001</v>
      </c>
      <c r="D11" s="51">
        <f t="shared" si="2"/>
        <v>118663.32663</v>
      </c>
      <c r="E11" s="51">
        <f t="shared" si="3"/>
        <v>156260.76349</v>
      </c>
      <c r="F11" s="51">
        <f t="shared" si="4"/>
        <v>181033.54781</v>
      </c>
      <c r="G11" s="52">
        <f t="shared" si="5"/>
        <v>217370.12657</v>
      </c>
      <c r="H11" s="53" t="s">
        <v>88</v>
      </c>
      <c r="AA11">
        <v>82247.524497</v>
      </c>
      <c r="AB11">
        <v>25202.111058</v>
      </c>
      <c r="AC11">
        <v>54661.755663</v>
      </c>
      <c r="AD11">
        <v>75984.278579</v>
      </c>
      <c r="AE11">
        <v>102108.56213</v>
      </c>
      <c r="AF11">
        <v>153280.91506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2</v>
      </c>
      <c r="AP11">
        <v>11</v>
      </c>
    </row>
    <row r="12" spans="1:42" ht="21" customHeight="1">
      <c r="A12" s="50" t="s">
        <v>89</v>
      </c>
      <c r="B12" s="51">
        <f t="shared" si="0"/>
        <v>6207.7957002</v>
      </c>
      <c r="C12" s="51">
        <f t="shared" si="1"/>
        <v>2959.2354956</v>
      </c>
      <c r="D12" s="51">
        <f t="shared" si="2"/>
        <v>4681.4657618</v>
      </c>
      <c r="E12" s="51">
        <f t="shared" si="3"/>
        <v>6038.1616824</v>
      </c>
      <c r="F12" s="51">
        <f t="shared" si="4"/>
        <v>7671.4403267</v>
      </c>
      <c r="G12" s="52">
        <f t="shared" si="5"/>
        <v>9688.6752343</v>
      </c>
      <c r="H12" s="53" t="s">
        <v>90</v>
      </c>
      <c r="AA12">
        <v>12659.009633</v>
      </c>
      <c r="AB12">
        <v>1623.2137029</v>
      </c>
      <c r="AC12">
        <v>5363.6940451</v>
      </c>
      <c r="AD12">
        <v>8280.9416988</v>
      </c>
      <c r="AE12">
        <v>14431.924979</v>
      </c>
      <c r="AF12">
        <v>33595.273737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2</v>
      </c>
      <c r="AP12">
        <v>12</v>
      </c>
    </row>
    <row r="13" spans="1:42" ht="21" customHeight="1">
      <c r="A13" s="50" t="s">
        <v>91</v>
      </c>
      <c r="B13" s="51">
        <f t="shared" si="0"/>
        <v>6213.4118096</v>
      </c>
      <c r="C13" s="51">
        <f t="shared" si="1"/>
        <v>4124.808426</v>
      </c>
      <c r="D13" s="51">
        <f t="shared" si="2"/>
        <v>6155.6461731</v>
      </c>
      <c r="E13" s="51">
        <f t="shared" si="3"/>
        <v>6723.5190401</v>
      </c>
      <c r="F13" s="51">
        <f t="shared" si="4"/>
        <v>7398.6420543</v>
      </c>
      <c r="G13" s="52">
        <f t="shared" si="5"/>
        <v>6664.4433547</v>
      </c>
      <c r="H13" s="53" t="s">
        <v>92</v>
      </c>
      <c r="AA13">
        <v>35857.422381</v>
      </c>
      <c r="AB13">
        <v>10619.251396</v>
      </c>
      <c r="AC13">
        <v>25148.407606</v>
      </c>
      <c r="AD13">
        <v>35424.742192</v>
      </c>
      <c r="AE13">
        <v>46167.446647</v>
      </c>
      <c r="AF13">
        <v>61927.264061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2</v>
      </c>
      <c r="AP13">
        <v>13</v>
      </c>
    </row>
    <row r="14" spans="1:42" ht="21" customHeight="1">
      <c r="A14" s="50" t="s">
        <v>93</v>
      </c>
      <c r="B14" s="51">
        <f t="shared" si="0"/>
        <v>23957.695111</v>
      </c>
      <c r="C14" s="51">
        <f t="shared" si="1"/>
        <v>8170.6563232</v>
      </c>
      <c r="D14" s="51">
        <f t="shared" si="2"/>
        <v>15902.7833</v>
      </c>
      <c r="E14" s="51">
        <f t="shared" si="3"/>
        <v>21875.468253</v>
      </c>
      <c r="F14" s="51">
        <f t="shared" si="4"/>
        <v>29291.428144</v>
      </c>
      <c r="G14" s="52">
        <f t="shared" si="5"/>
        <v>44548.139537</v>
      </c>
      <c r="H14" s="53" t="s">
        <v>94</v>
      </c>
      <c r="AA14">
        <v>8652.721331</v>
      </c>
      <c r="AB14">
        <v>3992.3617673</v>
      </c>
      <c r="AC14">
        <v>6029.3932752</v>
      </c>
      <c r="AD14">
        <v>8197.7017497</v>
      </c>
      <c r="AE14">
        <v>10482.296149</v>
      </c>
      <c r="AF14">
        <v>14561.853714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2</v>
      </c>
      <c r="AP14">
        <v>14</v>
      </c>
    </row>
    <row r="15" spans="1:42" ht="21" customHeight="1">
      <c r="A15" s="50" t="s">
        <v>95</v>
      </c>
      <c r="B15" s="51">
        <f t="shared" si="0"/>
        <v>140355.95675</v>
      </c>
      <c r="C15" s="51">
        <f t="shared" si="1"/>
        <v>81769.780046</v>
      </c>
      <c r="D15" s="51">
        <f t="shared" si="2"/>
        <v>116452.35473</v>
      </c>
      <c r="E15" s="51">
        <f t="shared" si="3"/>
        <v>132553.10855</v>
      </c>
      <c r="F15" s="51">
        <f t="shared" si="4"/>
        <v>158653.97924</v>
      </c>
      <c r="G15" s="52">
        <f t="shared" si="5"/>
        <v>212350.56119</v>
      </c>
      <c r="H15" s="53" t="s">
        <v>96</v>
      </c>
      <c r="AA15">
        <v>20219.114978</v>
      </c>
      <c r="AB15">
        <v>7561.9572858</v>
      </c>
      <c r="AC15">
        <v>14915.342909</v>
      </c>
      <c r="AD15">
        <v>19521.768333</v>
      </c>
      <c r="AE15">
        <v>25064.940802</v>
      </c>
      <c r="AF15">
        <v>34031.565562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2</v>
      </c>
      <c r="AP15">
        <v>15</v>
      </c>
    </row>
    <row r="16" spans="1:42" ht="21" customHeight="1">
      <c r="A16" s="50" t="s">
        <v>97</v>
      </c>
      <c r="B16" s="51">
        <f t="shared" si="0"/>
        <v>19092.659923</v>
      </c>
      <c r="C16" s="51">
        <f t="shared" si="1"/>
        <v>11769.272825</v>
      </c>
      <c r="D16" s="51">
        <f t="shared" si="2"/>
        <v>16906.12523</v>
      </c>
      <c r="E16" s="51">
        <f t="shared" si="3"/>
        <v>19673.653954</v>
      </c>
      <c r="F16" s="51">
        <f t="shared" si="4"/>
        <v>22041.220407</v>
      </c>
      <c r="G16" s="52">
        <f t="shared" si="5"/>
        <v>25073.027201</v>
      </c>
      <c r="H16" s="53" t="s">
        <v>98</v>
      </c>
      <c r="AA16">
        <v>4859.2561743</v>
      </c>
      <c r="AB16">
        <v>1405.3269065</v>
      </c>
      <c r="AC16">
        <v>3204.9178276</v>
      </c>
      <c r="AD16">
        <v>4559.1246057</v>
      </c>
      <c r="AE16">
        <v>5961.953548</v>
      </c>
      <c r="AF16">
        <v>9164.9579835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2</v>
      </c>
      <c r="AP16">
        <v>16</v>
      </c>
    </row>
    <row r="17" spans="1:42" ht="21" customHeight="1">
      <c r="A17" s="50" t="s">
        <v>99</v>
      </c>
      <c r="B17" s="51">
        <f t="shared" si="0"/>
        <v>11210.628619</v>
      </c>
      <c r="C17" s="51">
        <f t="shared" si="1"/>
        <v>3403.4688875</v>
      </c>
      <c r="D17" s="51">
        <f t="shared" si="2"/>
        <v>6387.1997374</v>
      </c>
      <c r="E17" s="51">
        <f t="shared" si="3"/>
        <v>9345.1736752</v>
      </c>
      <c r="F17" s="51">
        <f t="shared" si="4"/>
        <v>13771.944151</v>
      </c>
      <c r="G17" s="52">
        <f t="shared" si="5"/>
        <v>23145.356645</v>
      </c>
      <c r="H17" s="53" t="s">
        <v>100</v>
      </c>
      <c r="AA17">
        <v>90918.51062</v>
      </c>
      <c r="AB17">
        <v>23725.634816</v>
      </c>
      <c r="AC17">
        <v>57772.764736</v>
      </c>
      <c r="AD17">
        <v>84558.691387</v>
      </c>
      <c r="AE17">
        <v>113960.12531</v>
      </c>
      <c r="AF17">
        <v>174575.33685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2</v>
      </c>
      <c r="AP17">
        <v>17</v>
      </c>
    </row>
    <row r="18" spans="1:42" ht="21" customHeight="1">
      <c r="A18" s="50" t="s">
        <v>101</v>
      </c>
      <c r="B18" s="51">
        <f t="shared" si="0"/>
        <v>13749.828763</v>
      </c>
      <c r="C18" s="51">
        <f t="shared" si="1"/>
        <v>4818.0841627</v>
      </c>
      <c r="D18" s="51">
        <f t="shared" si="2"/>
        <v>8072.7234658</v>
      </c>
      <c r="E18" s="51">
        <f t="shared" si="3"/>
        <v>10593.067193</v>
      </c>
      <c r="F18" s="51">
        <f t="shared" si="4"/>
        <v>15989.340599</v>
      </c>
      <c r="G18" s="52">
        <f t="shared" si="5"/>
        <v>29275.928393</v>
      </c>
      <c r="H18" s="53" t="s">
        <v>102</v>
      </c>
      <c r="AA18">
        <v>21448.511827</v>
      </c>
      <c r="AB18">
        <v>5884.842172</v>
      </c>
      <c r="AC18">
        <v>9932.1876631</v>
      </c>
      <c r="AD18">
        <v>14948.838072</v>
      </c>
      <c r="AE18">
        <v>23981.868467</v>
      </c>
      <c r="AF18">
        <v>52494.822758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2</v>
      </c>
      <c r="AP18">
        <v>18</v>
      </c>
    </row>
    <row r="19" spans="1:42" ht="21" customHeight="1">
      <c r="A19" s="50" t="s">
        <v>103</v>
      </c>
      <c r="B19" s="51">
        <f t="shared" si="0"/>
        <v>82627.000141</v>
      </c>
      <c r="C19" s="51">
        <f t="shared" si="1"/>
        <v>47071.361297</v>
      </c>
      <c r="D19" s="51">
        <f t="shared" si="2"/>
        <v>66024.167453</v>
      </c>
      <c r="E19" s="51">
        <f t="shared" si="3"/>
        <v>83065.181666</v>
      </c>
      <c r="F19" s="51">
        <f t="shared" si="4"/>
        <v>96023.098668</v>
      </c>
      <c r="G19" s="52">
        <f t="shared" si="5"/>
        <v>120951.19162</v>
      </c>
      <c r="H19" s="53" t="s">
        <v>104</v>
      </c>
      <c r="AA19">
        <v>9453.0460966</v>
      </c>
      <c r="AB19">
        <v>4553.9085391</v>
      </c>
      <c r="AC19">
        <v>7450.7031036</v>
      </c>
      <c r="AD19">
        <v>9041.0921168</v>
      </c>
      <c r="AE19">
        <v>10965.051857</v>
      </c>
      <c r="AF19">
        <v>15254.474867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2</v>
      </c>
      <c r="AP19">
        <v>19</v>
      </c>
    </row>
    <row r="20" spans="1:42" ht="21" customHeight="1">
      <c r="A20" s="50" t="s">
        <v>105</v>
      </c>
      <c r="B20" s="51">
        <f t="shared" si="0"/>
        <v>82247.524497</v>
      </c>
      <c r="C20" s="51">
        <f t="shared" si="1"/>
        <v>25202.111058</v>
      </c>
      <c r="D20" s="51">
        <f t="shared" si="2"/>
        <v>54661.755663</v>
      </c>
      <c r="E20" s="51">
        <f t="shared" si="3"/>
        <v>75984.278579</v>
      </c>
      <c r="F20" s="51">
        <f t="shared" si="4"/>
        <v>102108.56213</v>
      </c>
      <c r="G20" s="52">
        <f t="shared" si="5"/>
        <v>153280.91506</v>
      </c>
      <c r="H20" s="53" t="s">
        <v>106</v>
      </c>
      <c r="AA20">
        <v>5065.8768963</v>
      </c>
      <c r="AB20">
        <v>1484.1561877</v>
      </c>
      <c r="AC20">
        <v>3438.2983031</v>
      </c>
      <c r="AD20">
        <v>4745.5736966</v>
      </c>
      <c r="AE20">
        <v>6107.1982759</v>
      </c>
      <c r="AF20">
        <v>9554.1580182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2</v>
      </c>
      <c r="AP20">
        <v>20</v>
      </c>
    </row>
    <row r="21" spans="1:42" ht="17.25" customHeight="1">
      <c r="A21" s="54" t="s">
        <v>107</v>
      </c>
      <c r="B21" s="51">
        <f t="shared" si="0"/>
        <v>12659.009633</v>
      </c>
      <c r="C21" s="51">
        <f t="shared" si="1"/>
        <v>1623.2137029</v>
      </c>
      <c r="D21" s="51">
        <f t="shared" si="2"/>
        <v>5363.6940451</v>
      </c>
      <c r="E21" s="51">
        <f t="shared" si="3"/>
        <v>8280.9416988</v>
      </c>
      <c r="F21" s="51">
        <f t="shared" si="4"/>
        <v>14431.924979</v>
      </c>
      <c r="G21" s="52">
        <f t="shared" si="5"/>
        <v>33595.273737</v>
      </c>
      <c r="H21" s="53" t="s">
        <v>108</v>
      </c>
      <c r="AA21">
        <v>7966.8038005</v>
      </c>
      <c r="AB21">
        <v>2145.0941199</v>
      </c>
      <c r="AC21">
        <v>4416.1370216</v>
      </c>
      <c r="AD21">
        <v>6769.8014702</v>
      </c>
      <c r="AE21">
        <v>9491.834317</v>
      </c>
      <c r="AF21">
        <v>17011.152074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2</v>
      </c>
      <c r="AP21">
        <v>21</v>
      </c>
    </row>
    <row r="22" spans="1:42" ht="17.25" customHeight="1">
      <c r="A22" s="54" t="s">
        <v>109</v>
      </c>
      <c r="B22" s="51">
        <f t="shared" si="0"/>
        <v>35857.422381</v>
      </c>
      <c r="C22" s="51">
        <f t="shared" si="1"/>
        <v>10619.251396</v>
      </c>
      <c r="D22" s="51">
        <f t="shared" si="2"/>
        <v>25148.407606</v>
      </c>
      <c r="E22" s="51">
        <f t="shared" si="3"/>
        <v>35424.742192</v>
      </c>
      <c r="F22" s="51">
        <f t="shared" si="4"/>
        <v>46167.446647</v>
      </c>
      <c r="G22" s="52">
        <f t="shared" si="5"/>
        <v>61927.264061</v>
      </c>
      <c r="H22" s="53" t="s">
        <v>110</v>
      </c>
      <c r="AA22">
        <v>46984.272</v>
      </c>
      <c r="AB22">
        <v>9657.6337974</v>
      </c>
      <c r="AC22">
        <v>32535.438644</v>
      </c>
      <c r="AD22">
        <v>49053.386032</v>
      </c>
      <c r="AE22">
        <v>63414.172396</v>
      </c>
      <c r="AF22">
        <v>80260.729133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2</v>
      </c>
      <c r="AP22">
        <v>22</v>
      </c>
    </row>
    <row r="23" spans="1:42" ht="17.25" customHeight="1">
      <c r="A23" s="54" t="s">
        <v>111</v>
      </c>
      <c r="B23" s="51">
        <f t="shared" si="0"/>
        <v>8652.721331</v>
      </c>
      <c r="C23" s="51">
        <f t="shared" si="1"/>
        <v>3992.3617673</v>
      </c>
      <c r="D23" s="51">
        <f t="shared" si="2"/>
        <v>6029.3932752</v>
      </c>
      <c r="E23" s="51">
        <f t="shared" si="3"/>
        <v>8197.7017497</v>
      </c>
      <c r="F23" s="51">
        <f t="shared" si="4"/>
        <v>10482.296149</v>
      </c>
      <c r="G23" s="52">
        <f t="shared" si="5"/>
        <v>14561.853714</v>
      </c>
      <c r="H23" s="53" t="s">
        <v>112</v>
      </c>
      <c r="AA23">
        <v>46702.704454</v>
      </c>
      <c r="AB23">
        <v>16052.714919</v>
      </c>
      <c r="AC23">
        <v>29033.375438</v>
      </c>
      <c r="AD23">
        <v>40861.796521</v>
      </c>
      <c r="AE23">
        <v>56121.198226</v>
      </c>
      <c r="AF23">
        <v>91444.437165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2</v>
      </c>
      <c r="AP23">
        <v>23</v>
      </c>
    </row>
    <row r="24" spans="1:42" ht="17.25" customHeight="1">
      <c r="A24" s="54" t="s">
        <v>113</v>
      </c>
      <c r="B24" s="51">
        <f t="shared" si="0"/>
        <v>20219.114978</v>
      </c>
      <c r="C24" s="51">
        <f t="shared" si="1"/>
        <v>7561.9572858</v>
      </c>
      <c r="D24" s="51">
        <f t="shared" si="2"/>
        <v>14915.342909</v>
      </c>
      <c r="E24" s="51">
        <f t="shared" si="3"/>
        <v>19521.768333</v>
      </c>
      <c r="F24" s="51">
        <f t="shared" si="4"/>
        <v>25064.940802</v>
      </c>
      <c r="G24" s="52">
        <f t="shared" si="5"/>
        <v>34031.565562</v>
      </c>
      <c r="H24" s="53" t="s">
        <v>114</v>
      </c>
      <c r="AA24">
        <v>875918.59913</v>
      </c>
      <c r="AB24">
        <v>292113.41816</v>
      </c>
      <c r="AC24">
        <v>538584.43124</v>
      </c>
      <c r="AD24">
        <v>743887.72112</v>
      </c>
      <c r="AE24">
        <v>1005274.3024</v>
      </c>
      <c r="AF24">
        <v>1799733.1227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2</v>
      </c>
      <c r="AP24">
        <v>24</v>
      </c>
    </row>
    <row r="25" spans="1:42" ht="17.25" customHeight="1">
      <c r="A25" s="54" t="s">
        <v>115</v>
      </c>
      <c r="B25" s="51">
        <f t="shared" si="0"/>
        <v>4859.2561743</v>
      </c>
      <c r="C25" s="51">
        <f t="shared" si="1"/>
        <v>1405.3269065</v>
      </c>
      <c r="D25" s="51">
        <f t="shared" si="2"/>
        <v>3204.9178276</v>
      </c>
      <c r="E25" s="51">
        <f t="shared" si="3"/>
        <v>4559.1246057</v>
      </c>
      <c r="F25" s="51">
        <f t="shared" si="4"/>
        <v>5961.953548</v>
      </c>
      <c r="G25" s="52">
        <f t="shared" si="5"/>
        <v>9164.9579835</v>
      </c>
      <c r="H25" s="53" t="s">
        <v>116</v>
      </c>
      <c r="AA25">
        <v>672618.84649</v>
      </c>
      <c r="AB25">
        <v>302415.01426</v>
      </c>
      <c r="AC25">
        <v>500713.68832</v>
      </c>
      <c r="AD25">
        <v>647532.864</v>
      </c>
      <c r="AE25">
        <v>804064.52706</v>
      </c>
      <c r="AF25">
        <v>1108368.1388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2</v>
      </c>
      <c r="AP25">
        <v>25</v>
      </c>
    </row>
    <row r="26" spans="1:42" ht="21" customHeight="1">
      <c r="A26" s="50" t="s">
        <v>117</v>
      </c>
      <c r="B26" s="51">
        <f t="shared" si="0"/>
        <v>90918.51062</v>
      </c>
      <c r="C26" s="51">
        <f t="shared" si="1"/>
        <v>23725.634816</v>
      </c>
      <c r="D26" s="51">
        <f t="shared" si="2"/>
        <v>57772.764736</v>
      </c>
      <c r="E26" s="51">
        <f t="shared" si="3"/>
        <v>84558.691387</v>
      </c>
      <c r="F26" s="51">
        <f t="shared" si="4"/>
        <v>113960.12531</v>
      </c>
      <c r="G26" s="52">
        <f t="shared" si="5"/>
        <v>174575.33685</v>
      </c>
      <c r="H26" s="53" t="s">
        <v>118</v>
      </c>
      <c r="AA26">
        <v>203299.75264</v>
      </c>
      <c r="AB26">
        <v>-10301.5961</v>
      </c>
      <c r="AC26">
        <v>37870.742922</v>
      </c>
      <c r="AD26">
        <v>96354.85712</v>
      </c>
      <c r="AE26">
        <v>201209.77538</v>
      </c>
      <c r="AF26">
        <v>691364.98387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2</v>
      </c>
      <c r="AP26">
        <v>26</v>
      </c>
    </row>
    <row r="27" spans="1:42" ht="17.25" customHeight="1">
      <c r="A27" s="54" t="s">
        <v>119</v>
      </c>
      <c r="B27" s="51">
        <f t="shared" si="0"/>
        <v>21448.511827</v>
      </c>
      <c r="C27" s="51">
        <f t="shared" si="1"/>
        <v>5884.842172</v>
      </c>
      <c r="D27" s="51">
        <f t="shared" si="2"/>
        <v>9932.1876631</v>
      </c>
      <c r="E27" s="51">
        <f t="shared" si="3"/>
        <v>14948.838072</v>
      </c>
      <c r="F27" s="51">
        <f t="shared" si="4"/>
        <v>23981.868467</v>
      </c>
      <c r="G27" s="52">
        <f t="shared" si="5"/>
        <v>52494.822758</v>
      </c>
      <c r="H27" s="53" t="s">
        <v>120</v>
      </c>
      <c r="AA27">
        <v>1111549.6604</v>
      </c>
      <c r="AB27">
        <v>390541.35612</v>
      </c>
      <c r="AC27">
        <v>705004.75897</v>
      </c>
      <c r="AD27">
        <v>955366.20396</v>
      </c>
      <c r="AE27">
        <v>1277010.2878</v>
      </c>
      <c r="AF27">
        <v>2229825.6952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2</v>
      </c>
      <c r="AP27">
        <v>27</v>
      </c>
    </row>
    <row r="28" spans="1:42" ht="17.25" customHeight="1">
      <c r="A28" s="54" t="s">
        <v>121</v>
      </c>
      <c r="B28" s="51">
        <f t="shared" si="0"/>
        <v>9453.0460966</v>
      </c>
      <c r="C28" s="51">
        <f t="shared" si="1"/>
        <v>4553.9085391</v>
      </c>
      <c r="D28" s="51">
        <f t="shared" si="2"/>
        <v>7450.7031036</v>
      </c>
      <c r="E28" s="51">
        <f t="shared" si="3"/>
        <v>9041.0921168</v>
      </c>
      <c r="F28" s="51">
        <f t="shared" si="4"/>
        <v>10965.051857</v>
      </c>
      <c r="G28" s="52">
        <f t="shared" si="5"/>
        <v>15254.474867</v>
      </c>
      <c r="H28" s="53" t="s">
        <v>122</v>
      </c>
      <c r="AA28">
        <v>6839390</v>
      </c>
      <c r="AB28">
        <v>900651</v>
      </c>
      <c r="AC28">
        <v>513565</v>
      </c>
      <c r="AD28">
        <v>5425174</v>
      </c>
      <c r="AE28">
        <v>1176341</v>
      </c>
      <c r="AF28">
        <v>134990</v>
      </c>
      <c r="AG28">
        <v>529291</v>
      </c>
      <c r="AH28">
        <v>121184</v>
      </c>
      <c r="AI28">
        <v>0</v>
      </c>
      <c r="AJ28">
        <v>0</v>
      </c>
      <c r="AK28">
        <v>0</v>
      </c>
      <c r="AL28" t="s">
        <v>24</v>
      </c>
      <c r="AM28" t="s">
        <v>25</v>
      </c>
      <c r="AN28">
        <v>2</v>
      </c>
      <c r="AO28">
        <v>1</v>
      </c>
      <c r="AP28">
        <v>1</v>
      </c>
    </row>
    <row r="29" spans="1:42" ht="17.25" customHeight="1">
      <c r="A29" s="54" t="s">
        <v>123</v>
      </c>
      <c r="B29" s="51">
        <f t="shared" si="0"/>
        <v>5065.8768963</v>
      </c>
      <c r="C29" s="51">
        <f t="shared" si="1"/>
        <v>1484.1561877</v>
      </c>
      <c r="D29" s="51">
        <f t="shared" si="2"/>
        <v>3438.2983031</v>
      </c>
      <c r="E29" s="51">
        <f t="shared" si="3"/>
        <v>4745.5736966</v>
      </c>
      <c r="F29" s="51">
        <f t="shared" si="4"/>
        <v>6107.1982759</v>
      </c>
      <c r="G29" s="52">
        <f t="shared" si="5"/>
        <v>9554.1580182</v>
      </c>
      <c r="H29" s="53" t="s">
        <v>124</v>
      </c>
      <c r="AA29">
        <v>3.6471307754</v>
      </c>
      <c r="AB29">
        <v>3.4462226619</v>
      </c>
      <c r="AC29">
        <v>3.5051951992</v>
      </c>
      <c r="AD29">
        <v>3.6939202863</v>
      </c>
      <c r="AE29">
        <v>3.677233163</v>
      </c>
      <c r="AF29">
        <v>3.4972927651</v>
      </c>
      <c r="AG29">
        <v>3.9049029104</v>
      </c>
      <c r="AH29">
        <v>4.1779910501</v>
      </c>
      <c r="AI29">
        <v>0</v>
      </c>
      <c r="AJ29">
        <v>0</v>
      </c>
      <c r="AK29">
        <v>0</v>
      </c>
      <c r="AL29" t="s">
        <v>24</v>
      </c>
      <c r="AM29" t="s">
        <v>25</v>
      </c>
      <c r="AN29">
        <v>2</v>
      </c>
      <c r="AO29">
        <v>1</v>
      </c>
      <c r="AP29">
        <v>2</v>
      </c>
    </row>
    <row r="30" spans="1:42" ht="17.25" customHeight="1">
      <c r="A30" s="54" t="s">
        <v>125</v>
      </c>
      <c r="B30" s="51">
        <f t="shared" si="0"/>
        <v>7966.8038005</v>
      </c>
      <c r="C30" s="51">
        <f t="shared" si="1"/>
        <v>2145.0941199</v>
      </c>
      <c r="D30" s="51">
        <f t="shared" si="2"/>
        <v>4416.1370216</v>
      </c>
      <c r="E30" s="51">
        <f t="shared" si="3"/>
        <v>6769.8014702</v>
      </c>
      <c r="F30" s="51">
        <f t="shared" si="4"/>
        <v>9491.834317</v>
      </c>
      <c r="G30" s="52">
        <f t="shared" si="5"/>
        <v>17011.152074</v>
      </c>
      <c r="H30" s="53" t="s">
        <v>126</v>
      </c>
      <c r="AA30">
        <v>2.6250966594</v>
      </c>
      <c r="AB30">
        <v>2.5816523453</v>
      </c>
      <c r="AC30">
        <v>2.5865877799</v>
      </c>
      <c r="AD30">
        <v>2.6359543715</v>
      </c>
      <c r="AE30">
        <v>2.6613250288</v>
      </c>
      <c r="AF30">
        <v>2.5463277717</v>
      </c>
      <c r="AG30">
        <v>2.696764216</v>
      </c>
      <c r="AH30">
        <v>2.898959792</v>
      </c>
      <c r="AI30">
        <v>0</v>
      </c>
      <c r="AJ30">
        <v>0</v>
      </c>
      <c r="AK30">
        <v>0</v>
      </c>
      <c r="AL30" t="s">
        <v>24</v>
      </c>
      <c r="AM30" t="s">
        <v>25</v>
      </c>
      <c r="AN30">
        <v>2</v>
      </c>
      <c r="AO30">
        <v>1</v>
      </c>
      <c r="AP30">
        <v>3</v>
      </c>
    </row>
    <row r="31" spans="1:42" ht="17.25" customHeight="1">
      <c r="A31" s="54" t="s">
        <v>127</v>
      </c>
      <c r="B31" s="51">
        <f t="shared" si="0"/>
        <v>46984.272</v>
      </c>
      <c r="C31" s="51">
        <f t="shared" si="1"/>
        <v>9657.6337974</v>
      </c>
      <c r="D31" s="51">
        <f t="shared" si="2"/>
        <v>32535.438644</v>
      </c>
      <c r="E31" s="51">
        <f t="shared" si="3"/>
        <v>49053.386032</v>
      </c>
      <c r="F31" s="51">
        <f t="shared" si="4"/>
        <v>63414.172396</v>
      </c>
      <c r="G31" s="52">
        <f t="shared" si="5"/>
        <v>80260.729133</v>
      </c>
      <c r="H31" s="53" t="s">
        <v>128</v>
      </c>
      <c r="AA31">
        <v>1.5733964978</v>
      </c>
      <c r="AB31">
        <v>1.4402948846</v>
      </c>
      <c r="AC31">
        <v>1.3885659988</v>
      </c>
      <c r="AD31">
        <v>1.6129898042</v>
      </c>
      <c r="AE31">
        <v>1.6682793699</v>
      </c>
      <c r="AF31">
        <v>1.3455201521</v>
      </c>
      <c r="AG31">
        <v>1.663524087</v>
      </c>
      <c r="AH31">
        <v>1.7213967123</v>
      </c>
      <c r="AI31">
        <v>0</v>
      </c>
      <c r="AJ31">
        <v>0</v>
      </c>
      <c r="AK31">
        <v>0</v>
      </c>
      <c r="AL31" t="s">
        <v>24</v>
      </c>
      <c r="AM31" t="s">
        <v>25</v>
      </c>
      <c r="AN31">
        <v>2</v>
      </c>
      <c r="AO31">
        <v>1</v>
      </c>
      <c r="AP31">
        <v>4</v>
      </c>
    </row>
    <row r="32" spans="1:42" ht="21" customHeight="1">
      <c r="A32" s="50" t="s">
        <v>129</v>
      </c>
      <c r="B32" s="51">
        <f t="shared" si="0"/>
        <v>46702.704454</v>
      </c>
      <c r="C32" s="51">
        <f t="shared" si="1"/>
        <v>16052.714919</v>
      </c>
      <c r="D32" s="51">
        <f t="shared" si="2"/>
        <v>29033.375438</v>
      </c>
      <c r="E32" s="51">
        <f t="shared" si="3"/>
        <v>40861.796521</v>
      </c>
      <c r="F32" s="51">
        <f t="shared" si="4"/>
        <v>56121.198226</v>
      </c>
      <c r="G32" s="52">
        <f t="shared" si="5"/>
        <v>91444.437165</v>
      </c>
      <c r="H32" s="53" t="s">
        <v>130</v>
      </c>
      <c r="AA32">
        <v>1.6518762933</v>
      </c>
      <c r="AB32">
        <v>1.6199355257</v>
      </c>
      <c r="AC32">
        <v>1.5609681411</v>
      </c>
      <c r="AD32">
        <v>1.6657845531</v>
      </c>
      <c r="AE32">
        <v>1.7549304748</v>
      </c>
      <c r="AF32">
        <v>1.533951803</v>
      </c>
      <c r="AG32">
        <v>1.7580485126</v>
      </c>
      <c r="AH32">
        <v>1.8289301647</v>
      </c>
      <c r="AI32">
        <v>0</v>
      </c>
      <c r="AJ32">
        <v>0</v>
      </c>
      <c r="AK32">
        <v>0</v>
      </c>
      <c r="AL32" t="s">
        <v>24</v>
      </c>
      <c r="AM32" t="s">
        <v>25</v>
      </c>
      <c r="AN32">
        <v>2</v>
      </c>
      <c r="AO32">
        <v>1</v>
      </c>
      <c r="AP32">
        <v>5</v>
      </c>
    </row>
    <row r="33" spans="1:42" ht="22.5" customHeight="1">
      <c r="A33" s="44" t="s">
        <v>26</v>
      </c>
      <c r="B33" s="45">
        <f t="shared" si="0"/>
        <v>875918.59913</v>
      </c>
      <c r="C33" s="45">
        <f t="shared" si="1"/>
        <v>292113.41816</v>
      </c>
      <c r="D33" s="45">
        <f t="shared" si="2"/>
        <v>538584.43124</v>
      </c>
      <c r="E33" s="45">
        <f t="shared" si="3"/>
        <v>743887.72112</v>
      </c>
      <c r="F33" s="45">
        <f t="shared" si="4"/>
        <v>1005274.3024</v>
      </c>
      <c r="G33" s="46">
        <f t="shared" si="5"/>
        <v>1799733.1227</v>
      </c>
      <c r="H33" s="47" t="s">
        <v>27</v>
      </c>
      <c r="AA33">
        <v>85.401933855</v>
      </c>
      <c r="AB33">
        <v>77.662441498</v>
      </c>
      <c r="AC33">
        <v>82.61495711</v>
      </c>
      <c r="AD33">
        <v>86.950616947</v>
      </c>
      <c r="AE33">
        <v>85.262260911</v>
      </c>
      <c r="AF33">
        <v>89.421975783</v>
      </c>
      <c r="AG33">
        <v>87.320624466</v>
      </c>
      <c r="AH33">
        <v>95.943454132</v>
      </c>
      <c r="AI33">
        <v>0</v>
      </c>
      <c r="AJ33">
        <v>0</v>
      </c>
      <c r="AK33">
        <v>0</v>
      </c>
      <c r="AL33" t="s">
        <v>24</v>
      </c>
      <c r="AM33" t="s">
        <v>25</v>
      </c>
      <c r="AN33">
        <v>2</v>
      </c>
      <c r="AO33">
        <v>1</v>
      </c>
      <c r="AP33">
        <v>6</v>
      </c>
    </row>
    <row r="34" spans="1:42" ht="22.5" customHeight="1">
      <c r="A34" s="44" t="s">
        <v>28</v>
      </c>
      <c r="B34" s="45">
        <f t="shared" si="0"/>
        <v>672618.84649</v>
      </c>
      <c r="C34" s="45">
        <f t="shared" si="1"/>
        <v>302415.01426</v>
      </c>
      <c r="D34" s="45">
        <f t="shared" si="2"/>
        <v>500713.68832</v>
      </c>
      <c r="E34" s="45">
        <f t="shared" si="3"/>
        <v>647532.864</v>
      </c>
      <c r="F34" s="45">
        <f t="shared" si="4"/>
        <v>804064.52706</v>
      </c>
      <c r="G34" s="46">
        <f t="shared" si="5"/>
        <v>1108368.1388</v>
      </c>
      <c r="H34" s="47" t="s">
        <v>29</v>
      </c>
      <c r="AA34">
        <v>8.7203031312</v>
      </c>
      <c r="AB34">
        <v>12.870546808</v>
      </c>
      <c r="AC34">
        <v>10.032106833</v>
      </c>
      <c r="AD34">
        <v>7.9071278144</v>
      </c>
      <c r="AE34">
        <v>11.556759362</v>
      </c>
      <c r="AF34">
        <v>4.4065090898</v>
      </c>
      <c r="AG34">
        <v>6.736705145</v>
      </c>
      <c r="AH34">
        <v>2.5956059459</v>
      </c>
      <c r="AI34">
        <v>0</v>
      </c>
      <c r="AJ34">
        <v>0</v>
      </c>
      <c r="AK34">
        <v>0</v>
      </c>
      <c r="AL34" t="s">
        <v>24</v>
      </c>
      <c r="AM34" t="s">
        <v>25</v>
      </c>
      <c r="AN34">
        <v>2</v>
      </c>
      <c r="AO34">
        <v>1</v>
      </c>
      <c r="AP34">
        <v>7</v>
      </c>
    </row>
    <row r="35" spans="1:42" ht="22.5" customHeight="1">
      <c r="A35" s="44" t="s">
        <v>30</v>
      </c>
      <c r="B35" s="45">
        <f t="shared" si="0"/>
        <v>203299.75264</v>
      </c>
      <c r="C35" s="45">
        <f t="shared" si="1"/>
        <v>-10301.5961</v>
      </c>
      <c r="D35" s="45">
        <f t="shared" si="2"/>
        <v>37870.742922</v>
      </c>
      <c r="E35" s="45">
        <f t="shared" si="3"/>
        <v>96354.85712</v>
      </c>
      <c r="F35" s="45">
        <f t="shared" si="4"/>
        <v>201209.77538</v>
      </c>
      <c r="G35" s="46">
        <f t="shared" si="5"/>
        <v>691364.98387</v>
      </c>
      <c r="H35" s="47" t="s">
        <v>31</v>
      </c>
      <c r="AA35">
        <v>0.4275563427</v>
      </c>
      <c r="AB35">
        <v>0.7327754143</v>
      </c>
      <c r="AC35">
        <v>0.7424634963</v>
      </c>
      <c r="AD35">
        <v>0.3470757618</v>
      </c>
      <c r="AE35">
        <v>0.1299770133</v>
      </c>
      <c r="AF35">
        <v>0</v>
      </c>
      <c r="AG35">
        <v>0.7219451863</v>
      </c>
      <c r="AH35">
        <v>0</v>
      </c>
      <c r="AI35">
        <v>0</v>
      </c>
      <c r="AJ35">
        <v>0</v>
      </c>
      <c r="AK35">
        <v>0</v>
      </c>
      <c r="AL35" t="s">
        <v>24</v>
      </c>
      <c r="AM35" t="s">
        <v>25</v>
      </c>
      <c r="AN35">
        <v>2</v>
      </c>
      <c r="AO35">
        <v>1</v>
      </c>
      <c r="AP35">
        <v>8</v>
      </c>
    </row>
    <row r="36" spans="1:42" ht="22.5" customHeight="1">
      <c r="A36" s="44" t="s">
        <v>32</v>
      </c>
      <c r="B36" s="45">
        <f t="shared" si="0"/>
        <v>1111549.6604</v>
      </c>
      <c r="C36" s="45">
        <f t="shared" si="1"/>
        <v>390541.35612</v>
      </c>
      <c r="D36" s="45">
        <f t="shared" si="2"/>
        <v>705004.75897</v>
      </c>
      <c r="E36" s="45">
        <f t="shared" si="3"/>
        <v>955366.20396</v>
      </c>
      <c r="F36" s="45">
        <f t="shared" si="4"/>
        <v>1277010.2878</v>
      </c>
      <c r="G36" s="46">
        <f t="shared" si="5"/>
        <v>2229825.6952</v>
      </c>
      <c r="H36" s="69" t="s">
        <v>33</v>
      </c>
      <c r="AA36">
        <v>5.4178767063</v>
      </c>
      <c r="AB36">
        <v>8.7342362794</v>
      </c>
      <c r="AC36">
        <v>6.6104725613</v>
      </c>
      <c r="AD36">
        <v>4.7544218464</v>
      </c>
      <c r="AE36">
        <v>3.0510027136</v>
      </c>
      <c r="AF36">
        <v>6.1715151273</v>
      </c>
      <c r="AG36">
        <v>5.2207252031</v>
      </c>
      <c r="AH36">
        <v>1.4609399216</v>
      </c>
      <c r="AI36">
        <v>0</v>
      </c>
      <c r="AJ36">
        <v>0</v>
      </c>
      <c r="AK36">
        <v>0</v>
      </c>
      <c r="AL36" t="s">
        <v>24</v>
      </c>
      <c r="AM36" t="s">
        <v>25</v>
      </c>
      <c r="AN36">
        <v>2</v>
      </c>
      <c r="AO36">
        <v>1</v>
      </c>
      <c r="AP36">
        <v>9</v>
      </c>
    </row>
    <row r="37" spans="1:42" ht="2.25" customHeight="1" thickBot="1">
      <c r="A37" s="56"/>
      <c r="B37" s="57"/>
      <c r="C37" s="58"/>
      <c r="D37" s="58"/>
      <c r="E37" s="58"/>
      <c r="F37" s="58"/>
      <c r="G37" s="70"/>
      <c r="H37" s="58"/>
      <c r="AA37">
        <v>94.697903025</v>
      </c>
      <c r="AB37">
        <v>95.92381474</v>
      </c>
      <c r="AC37">
        <v>96.314432983</v>
      </c>
      <c r="AD37">
        <v>94.341359287</v>
      </c>
      <c r="AE37">
        <v>96.508680874</v>
      </c>
      <c r="AF37">
        <v>92.268917179</v>
      </c>
      <c r="AG37">
        <v>96.742220636</v>
      </c>
      <c r="AH37">
        <v>94.820792934</v>
      </c>
      <c r="AI37">
        <v>0</v>
      </c>
      <c r="AJ37">
        <v>0</v>
      </c>
      <c r="AK37">
        <v>0</v>
      </c>
      <c r="AL37" t="s">
        <v>24</v>
      </c>
      <c r="AM37" t="s">
        <v>25</v>
      </c>
      <c r="AN37">
        <v>2</v>
      </c>
      <c r="AO37">
        <v>1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5.2697670098</v>
      </c>
      <c r="AB38">
        <v>4.0761852598</v>
      </c>
      <c r="AC38">
        <v>3.6855670168</v>
      </c>
      <c r="AD38">
        <v>5.6178830824</v>
      </c>
      <c r="AE38">
        <v>3.4913191257</v>
      </c>
      <c r="AF38">
        <v>7.7310828215</v>
      </c>
      <c r="AG38">
        <v>3.2577793635</v>
      </c>
      <c r="AH38">
        <v>5.1792070656</v>
      </c>
      <c r="AI38">
        <v>0</v>
      </c>
      <c r="AJ38">
        <v>0</v>
      </c>
      <c r="AK38">
        <v>0</v>
      </c>
      <c r="AL38" t="s">
        <v>24</v>
      </c>
      <c r="AM38" t="s">
        <v>25</v>
      </c>
      <c r="AN38">
        <v>2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13.552381646</v>
      </c>
      <c r="AB39">
        <v>2.7022570707</v>
      </c>
      <c r="AC39">
        <v>5.1434806612</v>
      </c>
      <c r="AD39">
        <v>16.149661067</v>
      </c>
      <c r="AE39">
        <v>4.5983870977</v>
      </c>
      <c r="AF39">
        <v>15.937216926</v>
      </c>
      <c r="AG39">
        <v>10.217463973</v>
      </c>
      <c r="AH39">
        <v>12.522722284</v>
      </c>
      <c r="AI39">
        <v>0</v>
      </c>
      <c r="AJ39">
        <v>0</v>
      </c>
      <c r="AK39">
        <v>0</v>
      </c>
      <c r="AL39" t="s">
        <v>24</v>
      </c>
      <c r="AM39" t="s">
        <v>25</v>
      </c>
      <c r="AN39">
        <v>2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41.92500269</v>
      </c>
      <c r="AB40">
        <v>7.9388667663</v>
      </c>
      <c r="AC40">
        <v>39.978391235</v>
      </c>
      <c r="AD40">
        <v>47.751425735</v>
      </c>
      <c r="AE40">
        <v>13.986800596</v>
      </c>
      <c r="AF40">
        <v>75.023562037</v>
      </c>
      <c r="AG40">
        <v>51.530714346</v>
      </c>
      <c r="AH40">
        <v>70.182936524</v>
      </c>
      <c r="AI40">
        <v>0</v>
      </c>
      <c r="AJ40">
        <v>0</v>
      </c>
      <c r="AK40">
        <v>0</v>
      </c>
      <c r="AL40" t="s">
        <v>24</v>
      </c>
      <c r="AM40" t="s">
        <v>25</v>
      </c>
      <c r="AN40">
        <v>2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27.026478738</v>
      </c>
      <c r="AB41">
        <v>60.193177756</v>
      </c>
      <c r="AC41">
        <v>30.648773701</v>
      </c>
      <c r="AD41">
        <v>21.177467342</v>
      </c>
      <c r="AE41">
        <v>51.421592273</v>
      </c>
      <c r="AF41">
        <v>6.6835365826</v>
      </c>
      <c r="AG41">
        <v>19.204305994</v>
      </c>
      <c r="AH41">
        <v>10.657991832</v>
      </c>
      <c r="AI41">
        <v>0</v>
      </c>
      <c r="AJ41">
        <v>0</v>
      </c>
      <c r="AK41">
        <v>0</v>
      </c>
      <c r="AL41" t="s">
        <v>24</v>
      </c>
      <c r="AM41" t="s">
        <v>25</v>
      </c>
      <c r="AN41">
        <v>2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17.463806962</v>
      </c>
      <c r="AB42">
        <v>29.165698407</v>
      </c>
      <c r="AC42">
        <v>24.229354403</v>
      </c>
      <c r="AD42">
        <v>14.880688226</v>
      </c>
      <c r="AE42">
        <v>29.993220033</v>
      </c>
      <c r="AF42">
        <v>2.3556844545</v>
      </c>
      <c r="AG42">
        <v>19.047515687</v>
      </c>
      <c r="AH42">
        <v>6.6363493598</v>
      </c>
      <c r="AI42">
        <v>0</v>
      </c>
      <c r="AJ42">
        <v>0</v>
      </c>
      <c r="AK42">
        <v>0</v>
      </c>
      <c r="AL42" t="s">
        <v>24</v>
      </c>
      <c r="AM42" t="s">
        <v>25</v>
      </c>
      <c r="AN42">
        <v>2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93.391130417</v>
      </c>
      <c r="AB43">
        <v>99.748798326</v>
      </c>
      <c r="AC43">
        <v>97.347639124</v>
      </c>
      <c r="AD43">
        <v>91.96113677</v>
      </c>
      <c r="AE43">
        <v>99.285549977</v>
      </c>
      <c r="AF43">
        <v>86.002711041</v>
      </c>
      <c r="AG43">
        <v>95.441273449</v>
      </c>
      <c r="AH43">
        <v>73.943193165</v>
      </c>
      <c r="AI43">
        <v>0</v>
      </c>
      <c r="AJ43">
        <v>0</v>
      </c>
      <c r="AK43">
        <v>0</v>
      </c>
      <c r="AL43" t="s">
        <v>24</v>
      </c>
      <c r="AM43" t="s">
        <v>25</v>
      </c>
      <c r="AN43">
        <v>2</v>
      </c>
      <c r="AO43">
        <v>1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30.147894494</v>
      </c>
      <c r="AB44">
        <v>30.247886975</v>
      </c>
      <c r="AC44">
        <v>34.778317079</v>
      </c>
      <c r="AD44">
        <v>29.716593181</v>
      </c>
      <c r="AE44">
        <v>39.38879425</v>
      </c>
      <c r="AF44">
        <v>17.125963852</v>
      </c>
      <c r="AG44">
        <v>37.693682825</v>
      </c>
      <c r="AH44">
        <v>19.386460082</v>
      </c>
      <c r="AI44">
        <v>0</v>
      </c>
      <c r="AJ44">
        <v>0</v>
      </c>
      <c r="AK44">
        <v>0</v>
      </c>
      <c r="AL44" t="s">
        <v>24</v>
      </c>
      <c r="AM44" t="s">
        <v>25</v>
      </c>
      <c r="AN44">
        <v>2</v>
      </c>
      <c r="AO44">
        <v>1</v>
      </c>
      <c r="AP44">
        <v>17</v>
      </c>
    </row>
    <row r="45" spans="27:42" ht="15.75">
      <c r="AA45">
        <v>69.852105506</v>
      </c>
      <c r="AB45">
        <v>69.752113025</v>
      </c>
      <c r="AC45">
        <v>65.221682921</v>
      </c>
      <c r="AD45">
        <v>70.283406819</v>
      </c>
      <c r="AE45">
        <v>60.61120575</v>
      </c>
      <c r="AF45">
        <v>82.874036148</v>
      </c>
      <c r="AG45">
        <v>62.306317175</v>
      </c>
      <c r="AH45">
        <v>80.613539918</v>
      </c>
      <c r="AI45">
        <v>0</v>
      </c>
      <c r="AJ45">
        <v>0</v>
      </c>
      <c r="AK45">
        <v>0</v>
      </c>
      <c r="AL45" t="s">
        <v>24</v>
      </c>
      <c r="AM45" t="s">
        <v>25</v>
      </c>
      <c r="AN45">
        <v>2</v>
      </c>
      <c r="AO45">
        <v>1</v>
      </c>
      <c r="AP45">
        <v>18</v>
      </c>
    </row>
    <row r="46" spans="27:42" ht="15.75">
      <c r="AA46">
        <v>46.790312768</v>
      </c>
      <c r="AB46">
        <v>20.923332287</v>
      </c>
      <c r="AC46">
        <v>25.954579677</v>
      </c>
      <c r="AD46">
        <v>52.410138063</v>
      </c>
      <c r="AE46">
        <v>37.441669887</v>
      </c>
      <c r="AF46">
        <v>60.394932604</v>
      </c>
      <c r="AG46">
        <v>53.81036028</v>
      </c>
      <c r="AH46">
        <v>71.658475601</v>
      </c>
      <c r="AI46">
        <v>0</v>
      </c>
      <c r="AJ46">
        <v>0</v>
      </c>
      <c r="AK46">
        <v>0</v>
      </c>
      <c r="AL46" t="s">
        <v>24</v>
      </c>
      <c r="AM46" t="s">
        <v>25</v>
      </c>
      <c r="AN46">
        <v>2</v>
      </c>
      <c r="AO46">
        <v>1</v>
      </c>
      <c r="AP46">
        <v>19</v>
      </c>
    </row>
    <row r="47" spans="27:42" ht="15.75">
      <c r="AA47">
        <v>7.8131687039</v>
      </c>
      <c r="AB47">
        <v>16.865872877</v>
      </c>
      <c r="AC47">
        <v>7.4570339197</v>
      </c>
      <c r="AD47">
        <v>6.5144637166</v>
      </c>
      <c r="AE47">
        <v>19.958952866</v>
      </c>
      <c r="AF47">
        <v>2.2782081801</v>
      </c>
      <c r="AG47">
        <v>3.7739224736</v>
      </c>
      <c r="AH47">
        <v>0.9787812627</v>
      </c>
      <c r="AI47">
        <v>0</v>
      </c>
      <c r="AJ47">
        <v>0</v>
      </c>
      <c r="AK47">
        <v>0</v>
      </c>
      <c r="AL47" t="s">
        <v>24</v>
      </c>
      <c r="AM47" t="s">
        <v>25</v>
      </c>
      <c r="AN47">
        <v>2</v>
      </c>
      <c r="AO47">
        <v>1</v>
      </c>
      <c r="AP47">
        <v>20</v>
      </c>
    </row>
    <row r="48" spans="27:42" ht="15.75">
      <c r="AA48">
        <v>45.383353034</v>
      </c>
      <c r="AB48">
        <v>62.210794836</v>
      </c>
      <c r="AC48">
        <v>66.588386404</v>
      </c>
      <c r="AD48">
        <v>41.059148721</v>
      </c>
      <c r="AE48">
        <v>42.599377247</v>
      </c>
      <c r="AF48">
        <v>37.326859216</v>
      </c>
      <c r="AG48">
        <v>42.415717247</v>
      </c>
      <c r="AH48">
        <v>27.362743136</v>
      </c>
      <c r="AI48">
        <v>0</v>
      </c>
      <c r="AJ48">
        <v>0</v>
      </c>
      <c r="AK48">
        <v>0</v>
      </c>
      <c r="AL48" t="s">
        <v>24</v>
      </c>
      <c r="AM48" t="s">
        <v>25</v>
      </c>
      <c r="AN48">
        <v>2</v>
      </c>
      <c r="AO48">
        <v>1</v>
      </c>
      <c r="AP48">
        <v>21</v>
      </c>
    </row>
    <row r="49" spans="27:42" ht="15.75">
      <c r="AA49">
        <v>41.681112918</v>
      </c>
      <c r="AB49">
        <v>31.491153013999998</v>
      </c>
      <c r="AC49">
        <v>39.11420097</v>
      </c>
      <c r="AD49">
        <v>43.615774131</v>
      </c>
      <c r="AE49">
        <v>31.462174374</v>
      </c>
      <c r="AF49">
        <v>44.719686962</v>
      </c>
      <c r="AG49">
        <v>48.523689995</v>
      </c>
      <c r="AH49">
        <v>58.032787216</v>
      </c>
      <c r="AI49">
        <v>0</v>
      </c>
      <c r="AJ49">
        <v>0</v>
      </c>
      <c r="AK49">
        <v>0</v>
      </c>
      <c r="AL49" t="s">
        <v>24</v>
      </c>
      <c r="AM49" t="s">
        <v>25</v>
      </c>
      <c r="AN49">
        <v>2</v>
      </c>
      <c r="AO49">
        <v>1</v>
      </c>
      <c r="AP49">
        <v>22</v>
      </c>
    </row>
    <row r="50" spans="27:42" ht="15.75">
      <c r="AA50">
        <v>99.564761675</v>
      </c>
      <c r="AB50">
        <v>99.548867256</v>
      </c>
      <c r="AC50">
        <v>99.462100835</v>
      </c>
      <c r="AD50">
        <v>99.577118576</v>
      </c>
      <c r="AE50">
        <v>99.938375482</v>
      </c>
      <c r="AF50">
        <v>99.721199799</v>
      </c>
      <c r="AG50">
        <v>99.883110146</v>
      </c>
      <c r="AH50">
        <v>99.442307473</v>
      </c>
      <c r="AI50">
        <v>0</v>
      </c>
      <c r="AJ50">
        <v>0</v>
      </c>
      <c r="AK50">
        <v>0</v>
      </c>
      <c r="AL50" t="s">
        <v>24</v>
      </c>
      <c r="AM50" t="s">
        <v>25</v>
      </c>
      <c r="AN50">
        <v>2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2007-08-22T01:48:12Z</dcterms:created>
  <dcterms:modified xsi:type="dcterms:W3CDTF">2007-08-22T01:48:16Z</dcterms:modified>
  <cp:category/>
  <cp:version/>
  <cp:contentType/>
  <cp:contentStatus/>
</cp:coreProperties>
</file>