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81,82" sheetId="1" r:id="rId1"/>
    <sheet name="83,84" sheetId="2" r:id="rId2"/>
    <sheet name="85,86" sheetId="3" r:id="rId3"/>
  </sheets>
  <definedNames>
    <definedName name="_xlnm.Print_Area" localSheetId="0">'81,82'!$A$1:$J$31</definedName>
    <definedName name="_xlnm.Print_Area" localSheetId="1">'83,84'!$A$1:$J$31</definedName>
    <definedName name="_xlnm.Print_Area" localSheetId="2">'85,86'!$A$1:$J$31</definedName>
  </definedNames>
  <calcPr fullCalcOnLoad="1"/>
</workbook>
</file>

<file path=xl/sharedStrings.xml><?xml version="1.0" encoding="utf-8"?>
<sst xmlns="http://schemas.openxmlformats.org/spreadsheetml/2006/main" count="501" uniqueCount="92">
  <si>
    <t>T8404</t>
  </si>
  <si>
    <t>L07</t>
  </si>
  <si>
    <t>Table 7.  Average Family Income and Expenditure per Household by Five Equal</t>
  </si>
  <si>
    <t>總　　　　　　平　　　　　　均</t>
  </si>
  <si>
    <t>可　支　配　所　得　按　戶　數　五　等　分　位　組</t>
  </si>
  <si>
    <t>Five equal divisions of households according to disposable income</t>
  </si>
  <si>
    <t>戶　　數</t>
  </si>
  <si>
    <t>平均每戶人數</t>
  </si>
  <si>
    <t>可支配所得</t>
  </si>
  <si>
    <t>最終消費支出</t>
  </si>
  <si>
    <t>Number of households</t>
  </si>
  <si>
    <t>Disposable income</t>
  </si>
  <si>
    <t>Final consump-tion expenditure</t>
  </si>
  <si>
    <t>全　體　家　庭</t>
  </si>
  <si>
    <t>All Families</t>
  </si>
  <si>
    <t>　按　性　別　分</t>
  </si>
  <si>
    <t>　　男</t>
  </si>
  <si>
    <r>
      <t>　　</t>
    </r>
    <r>
      <rPr>
        <sz val="10"/>
        <rFont val="CG Times (W1)"/>
        <family val="1"/>
      </rPr>
      <t>Male</t>
    </r>
  </si>
  <si>
    <t>　　女</t>
  </si>
  <si>
    <r>
      <t>　　</t>
    </r>
    <r>
      <rPr>
        <sz val="10"/>
        <rFont val="CG Times (W1)"/>
        <family val="1"/>
      </rPr>
      <t>Female</t>
    </r>
  </si>
  <si>
    <t>　按　年　齡　組　別　分</t>
  </si>
  <si>
    <r>
      <t>　　</t>
    </r>
    <r>
      <rPr>
        <sz val="10"/>
        <rFont val="CG Times (W1)"/>
        <family val="1"/>
      </rPr>
      <t>65 years and over</t>
    </r>
  </si>
  <si>
    <t>　按 教 育 程 度 別 分</t>
  </si>
  <si>
    <r>
      <t>　　</t>
    </r>
    <r>
      <rPr>
        <sz val="10"/>
        <rFont val="CG Times (W1)"/>
        <family val="1"/>
      </rPr>
      <t>Junior middle (vocational)</t>
    </r>
  </si>
  <si>
    <t>　　高　中</t>
  </si>
  <si>
    <r>
      <t>　　</t>
    </r>
    <r>
      <rPr>
        <sz val="10"/>
        <rFont val="CG Times (W1)"/>
        <family val="1"/>
      </rPr>
      <t>High school</t>
    </r>
  </si>
  <si>
    <t>　　高　職</t>
  </si>
  <si>
    <r>
      <t>　　</t>
    </r>
    <r>
      <rPr>
        <sz val="10"/>
        <rFont val="CG Times (W1)"/>
        <family val="1"/>
      </rPr>
      <t>Senior vocational school</t>
    </r>
  </si>
  <si>
    <t>　　專　科</t>
  </si>
  <si>
    <r>
      <t>　　</t>
    </r>
    <r>
      <rPr>
        <sz val="10"/>
        <rFont val="CG Times (W1)"/>
        <family val="1"/>
      </rPr>
      <t>Junior college</t>
    </r>
  </si>
  <si>
    <t>可　　　支　　　配　　　所　　　得　　　按</t>
  </si>
  <si>
    <t>戶　　　數　　　五　　　等　　　分　　　位　　　組</t>
  </si>
  <si>
    <t>T8406</t>
  </si>
  <si>
    <t>L12</t>
  </si>
  <si>
    <t>91年家庭收支調查報告</t>
  </si>
  <si>
    <t>The Survey of Family Income and Expenditure, 2002</t>
  </si>
  <si>
    <t>第7表  平均每戶可支配所得及最終消費支出依可支配所得按戶數五等</t>
  </si>
  <si>
    <r>
      <t xml:space="preserve">　　　　 </t>
    </r>
    <r>
      <rPr>
        <b/>
        <sz val="10"/>
        <rFont val="華康細圓體"/>
        <family val="3"/>
      </rPr>
      <t xml:space="preserve">　   </t>
    </r>
    <r>
      <rPr>
        <b/>
        <sz val="12"/>
        <rFont val="華康細圓體"/>
        <family val="3"/>
      </rPr>
      <t>分位分及經濟戶長性別、年齡組別、教育程度別分</t>
    </r>
  </si>
  <si>
    <r>
      <t xml:space="preserve">             </t>
    </r>
    <r>
      <rPr>
        <b/>
        <sz val="14"/>
        <rFont val="CG Times (W1)"/>
        <family val="1"/>
      </rPr>
      <t xml:space="preserve">  </t>
    </r>
    <r>
      <rPr>
        <b/>
        <sz val="12"/>
        <rFont val="CG Times (W1)"/>
        <family val="1"/>
      </rPr>
      <t>Divisions of Households According to Disposable Income and Sex, Age</t>
    </r>
  </si>
  <si>
    <r>
      <t xml:space="preserve">            </t>
    </r>
    <r>
      <rPr>
        <b/>
        <sz val="12"/>
        <rFont val="CG Times (W1)"/>
        <family val="1"/>
      </rPr>
      <t xml:space="preserve">    </t>
    </r>
    <r>
      <rPr>
        <b/>
        <sz val="12"/>
        <rFont val="CG Times (W1)"/>
        <family val="1"/>
      </rPr>
      <t xml:space="preserve"> </t>
    </r>
    <r>
      <rPr>
        <b/>
        <sz val="14"/>
        <rFont val="CG Times (W1)"/>
        <family val="1"/>
      </rPr>
      <t xml:space="preserve">  </t>
    </r>
    <r>
      <rPr>
        <b/>
        <sz val="12"/>
        <rFont val="CG Times (W1)"/>
        <family val="1"/>
      </rPr>
      <t>and Educational Attainment of Household Heads</t>
    </r>
  </si>
  <si>
    <t xml:space="preserve">                  　　　　　　　  民 國 九 十 一 年            單位：戶；人；新台幣元</t>
  </si>
  <si>
    <t xml:space="preserve">                                                            2 0 0 2                       Unit:Household;Person;NT$</t>
  </si>
  <si>
    <r>
      <t>General</t>
    </r>
    <r>
      <rPr>
        <sz val="10"/>
        <rFont val="新細明體"/>
        <family val="1"/>
      </rPr>
      <t>　　　　　　　</t>
    </r>
    <r>
      <rPr>
        <sz val="10"/>
        <rFont val="CG Times (WN)"/>
        <family val="1"/>
      </rPr>
      <t xml:space="preserve"> average</t>
    </r>
  </si>
  <si>
    <r>
      <t>Average No.</t>
    </r>
    <r>
      <rPr>
        <sz val="10"/>
        <rFont val="新細明體"/>
        <family val="1"/>
      </rPr>
      <t>　　</t>
    </r>
    <r>
      <rPr>
        <sz val="10"/>
        <rFont val="CG Times (WN)"/>
        <family val="1"/>
      </rPr>
      <t xml:space="preserve"> of    persons</t>
    </r>
  </si>
  <si>
    <r>
      <t>　</t>
    </r>
    <r>
      <rPr>
        <b/>
        <sz val="10"/>
        <rFont val="CG Times (W1)"/>
        <family val="1"/>
      </rPr>
      <t>Sex</t>
    </r>
  </si>
  <si>
    <r>
      <t>　</t>
    </r>
    <r>
      <rPr>
        <b/>
        <sz val="10"/>
        <rFont val="CG Times (W1)"/>
        <family val="1"/>
      </rPr>
      <t>Age</t>
    </r>
  </si>
  <si>
    <r>
      <t>　　未　滿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>30</t>
    </r>
    <r>
      <rPr>
        <sz val="10"/>
        <rFont val="新細明體"/>
        <family val="1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</si>
  <si>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>Under 30 years</t>
    </r>
  </si>
  <si>
    <r>
      <t>　　</t>
    </r>
    <r>
      <rPr>
        <sz val="10"/>
        <rFont val="CG Times (W1)"/>
        <family val="1"/>
      </rPr>
      <t>30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34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</si>
  <si>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30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34 years</t>
    </r>
  </si>
  <si>
    <r>
      <t>　　</t>
    </r>
    <r>
      <rPr>
        <sz val="10"/>
        <rFont val="CG Times (W1)"/>
        <family val="1"/>
      </rPr>
      <t>35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39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</si>
  <si>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35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39 years</t>
    </r>
  </si>
  <si>
    <r>
      <t>　　</t>
    </r>
    <r>
      <rPr>
        <sz val="10"/>
        <rFont val="CG Times (W1)"/>
        <family val="1"/>
      </rPr>
      <t>40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44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</si>
  <si>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40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44 years</t>
    </r>
  </si>
  <si>
    <r>
      <t>　　</t>
    </r>
    <r>
      <rPr>
        <sz val="10"/>
        <rFont val="CG Times (W1)"/>
        <family val="1"/>
      </rPr>
      <t>45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54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</si>
  <si>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45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54 years</t>
    </r>
  </si>
  <si>
    <r>
      <t>　　</t>
    </r>
    <r>
      <rPr>
        <sz val="10"/>
        <rFont val="CG Times (W1)"/>
        <family val="1"/>
      </rPr>
      <t>55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64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</si>
  <si>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55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64 years</t>
    </r>
  </si>
  <si>
    <r>
      <t>　　</t>
    </r>
    <r>
      <rPr>
        <sz val="10"/>
        <rFont val="CG Times (W1)"/>
        <family val="1"/>
      </rPr>
      <t xml:space="preserve">65  </t>
    </r>
    <r>
      <rPr>
        <sz val="10"/>
        <rFont val="華康細圓體"/>
        <family val="3"/>
      </rPr>
      <t>歲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及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以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上</t>
    </r>
  </si>
  <si>
    <r>
      <t>　</t>
    </r>
    <r>
      <rPr>
        <b/>
        <sz val="10"/>
        <rFont val="CG Times (W1)"/>
        <family val="1"/>
      </rPr>
      <t>Educational attainment</t>
    </r>
  </si>
  <si>
    <t>　　國 小 及 以 下</t>
  </si>
  <si>
    <r>
      <t>　　</t>
    </r>
    <r>
      <rPr>
        <sz val="10"/>
        <rFont val="CG Times (W1)"/>
        <family val="1"/>
      </rPr>
      <t>Primary school and below</t>
    </r>
  </si>
  <si>
    <r>
      <t>　　</t>
    </r>
    <r>
      <rPr>
        <sz val="10"/>
        <rFont val="華康細圓體"/>
        <family val="3"/>
      </rPr>
      <t>國</t>
    </r>
    <r>
      <rPr>
        <sz val="10"/>
        <rFont val="華康中明體"/>
        <family val="3"/>
      </rPr>
      <t>（</t>
    </r>
    <r>
      <rPr>
        <sz val="10"/>
        <rFont val="華康細圓體"/>
        <family val="3"/>
      </rPr>
      <t>初）</t>
    </r>
    <r>
      <rPr>
        <sz val="10"/>
        <rFont val="華康中明體"/>
        <family val="3"/>
      </rPr>
      <t xml:space="preserve"> </t>
    </r>
    <r>
      <rPr>
        <sz val="10"/>
        <rFont val="華康細圓體"/>
        <family val="3"/>
      </rPr>
      <t>中</t>
    </r>
    <r>
      <rPr>
        <sz val="10"/>
        <rFont val="華康中明體"/>
        <family val="3"/>
      </rPr>
      <t>（</t>
    </r>
    <r>
      <rPr>
        <sz val="10"/>
        <rFont val="華康細圓體"/>
        <family val="3"/>
      </rPr>
      <t>初 職）</t>
    </r>
  </si>
  <si>
    <t>　　大 學 及 以 上</t>
  </si>
  <si>
    <r>
      <t>　　</t>
    </r>
    <r>
      <rPr>
        <sz val="10"/>
        <rFont val="CG Times (W1)"/>
        <family val="1"/>
      </rPr>
      <t>College and above</t>
    </r>
  </si>
  <si>
    <t>91年家庭收支調查報告</t>
  </si>
  <si>
    <t>The Survey of Family Income and Expenditure, 2002</t>
  </si>
  <si>
    <t>第7表  平均每戶可支配所得及最終消費支出依可支配所得按戶數五等</t>
  </si>
  <si>
    <r>
      <t xml:space="preserve">　　　　 </t>
    </r>
    <r>
      <rPr>
        <b/>
        <sz val="10"/>
        <rFont val="華康細圓體"/>
        <family val="3"/>
      </rPr>
      <t xml:space="preserve">　   </t>
    </r>
    <r>
      <rPr>
        <b/>
        <sz val="12"/>
        <rFont val="華康細圓體"/>
        <family val="3"/>
      </rPr>
      <t>分位分及經濟戶長性別、年齡組別、教育程度別分(續一)</t>
    </r>
  </si>
  <si>
    <r>
      <t xml:space="preserve">           </t>
    </r>
    <r>
      <rPr>
        <b/>
        <sz val="12"/>
        <rFont val="CG Times (W1)"/>
        <family val="1"/>
      </rPr>
      <t xml:space="preserve">    </t>
    </r>
    <r>
      <rPr>
        <b/>
        <sz val="12"/>
        <rFont val="CG Times (W1)"/>
        <family val="1"/>
      </rPr>
      <t xml:space="preserve">  </t>
    </r>
    <r>
      <rPr>
        <b/>
        <sz val="14"/>
        <rFont val="CG Times (W1)"/>
        <family val="1"/>
      </rPr>
      <t xml:space="preserve">  </t>
    </r>
    <r>
      <rPr>
        <b/>
        <sz val="12"/>
        <rFont val="CG Times (W1)"/>
        <family val="1"/>
      </rPr>
      <t>and Educational Attainment of Household Heads (Cont.1)</t>
    </r>
  </si>
  <si>
    <t xml:space="preserve">                  　　　　　　　  民 國 九 十 一 年            單位：戶；人；新台幣元</t>
  </si>
  <si>
    <t xml:space="preserve">                                                            2 0 0 2                       Unit:Household;Person;NT$</t>
  </si>
  <si>
    <r>
      <t>Five</t>
    </r>
    <r>
      <rPr>
        <sz val="9"/>
        <rFont val="新細明體"/>
        <family val="1"/>
      </rPr>
      <t>　</t>
    </r>
    <r>
      <rPr>
        <sz val="9"/>
        <rFont val="CG Times (WN)"/>
        <family val="1"/>
      </rPr>
      <t xml:space="preserve"> </t>
    </r>
    <r>
      <rPr>
        <sz val="9"/>
        <rFont val="新細明體"/>
        <family val="1"/>
      </rPr>
      <t>　　</t>
    </r>
    <r>
      <rPr>
        <sz val="9"/>
        <rFont val="CG Times (WN)"/>
        <family val="1"/>
      </rPr>
      <t>equal</t>
    </r>
    <r>
      <rPr>
        <sz val="9"/>
        <rFont val="新細明體"/>
        <family val="1"/>
      </rPr>
      <t>　　　</t>
    </r>
    <r>
      <rPr>
        <sz val="9"/>
        <rFont val="CG Times (WN)"/>
        <family val="1"/>
      </rPr>
      <t xml:space="preserve"> divisions</t>
    </r>
    <r>
      <rPr>
        <sz val="9"/>
        <rFont val="新細明體"/>
        <family val="1"/>
      </rPr>
      <t>　　　</t>
    </r>
    <r>
      <rPr>
        <sz val="9"/>
        <rFont val="CG Times (WN)"/>
        <family val="1"/>
      </rPr>
      <t xml:space="preserve"> of</t>
    </r>
    <r>
      <rPr>
        <sz val="9"/>
        <rFont val="新細明體"/>
        <family val="1"/>
      </rPr>
      <t>　　　</t>
    </r>
    <r>
      <rPr>
        <sz val="9"/>
        <rFont val="CG Times (WN)"/>
        <family val="1"/>
      </rPr>
      <t xml:space="preserve"> households</t>
    </r>
  </si>
  <si>
    <r>
      <t>according</t>
    </r>
    <r>
      <rPr>
        <sz val="9"/>
        <rFont val="新細明體"/>
        <family val="1"/>
      </rPr>
      <t>　　　</t>
    </r>
    <r>
      <rPr>
        <sz val="9"/>
        <rFont val="CG Times (WN)"/>
        <family val="1"/>
      </rPr>
      <t xml:space="preserve"> to</t>
    </r>
    <r>
      <rPr>
        <sz val="9"/>
        <rFont val="新細明體"/>
        <family val="1"/>
      </rPr>
      <t>　　　</t>
    </r>
    <r>
      <rPr>
        <sz val="9"/>
        <rFont val="CG Times (WN)"/>
        <family val="1"/>
      </rPr>
      <t xml:space="preserve"> disposable</t>
    </r>
    <r>
      <rPr>
        <sz val="9"/>
        <rFont val="新細明體"/>
        <family val="1"/>
      </rPr>
      <t>　　　</t>
    </r>
    <r>
      <rPr>
        <sz val="9"/>
        <rFont val="CG Times (WN)"/>
        <family val="1"/>
      </rPr>
      <t xml:space="preserve"> income</t>
    </r>
  </si>
  <si>
    <r>
      <t>　　未　滿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>30</t>
    </r>
    <r>
      <rPr>
        <sz val="10"/>
        <rFont val="新細明體"/>
        <family val="1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</si>
  <si>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>Under 30 years</t>
    </r>
  </si>
  <si>
    <r>
      <t>　　</t>
    </r>
    <r>
      <rPr>
        <sz val="10"/>
        <rFont val="CG Times (W1)"/>
        <family val="1"/>
      </rPr>
      <t xml:space="preserve">65  </t>
    </r>
    <r>
      <rPr>
        <sz val="10"/>
        <rFont val="華康細圓體"/>
        <family val="3"/>
      </rPr>
      <t>歲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及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以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上</t>
    </r>
  </si>
  <si>
    <t>　　國 小 及 以 下</t>
  </si>
  <si>
    <r>
      <t>　　</t>
    </r>
    <r>
      <rPr>
        <sz val="10"/>
        <rFont val="CG Times (W1)"/>
        <family val="1"/>
      </rPr>
      <t>Primary school and below</t>
    </r>
  </si>
  <si>
    <r>
      <t>　　</t>
    </r>
    <r>
      <rPr>
        <sz val="10"/>
        <rFont val="華康細圓體"/>
        <family val="3"/>
      </rPr>
      <t>國</t>
    </r>
    <r>
      <rPr>
        <sz val="10"/>
        <rFont val="華康中明體"/>
        <family val="3"/>
      </rPr>
      <t>（</t>
    </r>
    <r>
      <rPr>
        <sz val="10"/>
        <rFont val="華康細圓體"/>
        <family val="3"/>
      </rPr>
      <t>初）</t>
    </r>
    <r>
      <rPr>
        <sz val="10"/>
        <rFont val="華康中明體"/>
        <family val="3"/>
      </rPr>
      <t xml:space="preserve"> </t>
    </r>
    <r>
      <rPr>
        <sz val="10"/>
        <rFont val="華康細圓體"/>
        <family val="3"/>
      </rPr>
      <t>中</t>
    </r>
    <r>
      <rPr>
        <sz val="10"/>
        <rFont val="華康中明體"/>
        <family val="3"/>
      </rPr>
      <t>（</t>
    </r>
    <r>
      <rPr>
        <sz val="10"/>
        <rFont val="華康細圓體"/>
        <family val="3"/>
      </rPr>
      <t>初 職）</t>
    </r>
  </si>
  <si>
    <t>　　大 學 及 以 上</t>
  </si>
  <si>
    <r>
      <t>　　</t>
    </r>
    <r>
      <rPr>
        <sz val="10"/>
        <rFont val="CG Times (W1)"/>
        <family val="1"/>
      </rPr>
      <t>College and above</t>
    </r>
  </si>
  <si>
    <t>91年家庭收支調查報告</t>
  </si>
  <si>
    <t>The Survey of Family Income and Expenditure, 2002</t>
  </si>
  <si>
    <t>第7表  平均每戶可支配所得及最終消費支出依可支配所得按戶數五等</t>
  </si>
  <si>
    <r>
      <t xml:space="preserve">　　　　 </t>
    </r>
    <r>
      <rPr>
        <b/>
        <sz val="10"/>
        <rFont val="華康細圓體"/>
        <family val="3"/>
      </rPr>
      <t xml:space="preserve">　   </t>
    </r>
    <r>
      <rPr>
        <b/>
        <sz val="12"/>
        <rFont val="華康細圓體"/>
        <family val="3"/>
      </rPr>
      <t>分位分及經濟戶長性別、年齡組別、教育程度別分(續完)</t>
    </r>
  </si>
  <si>
    <r>
      <t xml:space="preserve">        </t>
    </r>
    <r>
      <rPr>
        <b/>
        <sz val="12"/>
        <rFont val="CG Times (W1)"/>
        <family val="1"/>
      </rPr>
      <t xml:space="preserve">     </t>
    </r>
    <r>
      <rPr>
        <b/>
        <sz val="12"/>
        <rFont val="CG Times (W1)"/>
        <family val="1"/>
      </rPr>
      <t xml:space="preserve">    </t>
    </r>
    <r>
      <rPr>
        <b/>
        <sz val="14"/>
        <rFont val="CG Times (W1)"/>
        <family val="1"/>
      </rPr>
      <t xml:space="preserve">  </t>
    </r>
    <r>
      <rPr>
        <b/>
        <sz val="12"/>
        <rFont val="CG Times (W1)"/>
        <family val="1"/>
      </rPr>
      <t xml:space="preserve">and Educational Attainment of Household Heads </t>
    </r>
    <r>
      <rPr>
        <b/>
        <sz val="12"/>
        <rFont val="CG Times (W1)"/>
        <family val="1"/>
      </rPr>
      <t>(Cont.End)</t>
    </r>
  </si>
  <si>
    <t xml:space="preserve">                  　　　　　　　  民 國 九 十 一 年            單位：戶；人；新台幣元</t>
  </si>
  <si>
    <t xml:space="preserve">                                                            2 0 0 2                       Unit:Household;Person;NT$</t>
  </si>
  <si>
    <r>
      <t>Five</t>
    </r>
    <r>
      <rPr>
        <sz val="9"/>
        <rFont val="新細明體"/>
        <family val="1"/>
      </rPr>
      <t>　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　　</t>
    </r>
    <r>
      <rPr>
        <sz val="9"/>
        <rFont val="Times New Roman"/>
        <family val="1"/>
      </rPr>
      <t>equal</t>
    </r>
    <r>
      <rPr>
        <sz val="9"/>
        <rFont val="新細明體"/>
        <family val="1"/>
      </rPr>
      <t>　　　</t>
    </r>
    <r>
      <rPr>
        <sz val="9"/>
        <rFont val="Times New Roman"/>
        <family val="1"/>
      </rPr>
      <t xml:space="preserve"> divisions</t>
    </r>
    <r>
      <rPr>
        <sz val="9"/>
        <rFont val="新細明體"/>
        <family val="1"/>
      </rPr>
      <t>　　　</t>
    </r>
    <r>
      <rPr>
        <sz val="9"/>
        <rFont val="Times New Roman"/>
        <family val="1"/>
      </rPr>
      <t xml:space="preserve"> of</t>
    </r>
    <r>
      <rPr>
        <sz val="9"/>
        <rFont val="新細明體"/>
        <family val="1"/>
      </rPr>
      <t>　　　</t>
    </r>
    <r>
      <rPr>
        <sz val="9"/>
        <rFont val="Times New Roman"/>
        <family val="1"/>
      </rPr>
      <t xml:space="preserve"> households</t>
    </r>
  </si>
  <si>
    <r>
      <t>according</t>
    </r>
    <r>
      <rPr>
        <sz val="9"/>
        <rFont val="新細明體"/>
        <family val="1"/>
      </rPr>
      <t>　　　</t>
    </r>
    <r>
      <rPr>
        <sz val="9"/>
        <rFont val="Times New Roman"/>
        <family val="1"/>
      </rPr>
      <t xml:space="preserve"> to</t>
    </r>
    <r>
      <rPr>
        <sz val="9"/>
        <rFont val="新細明體"/>
        <family val="1"/>
      </rPr>
      <t>　　　</t>
    </r>
    <r>
      <rPr>
        <sz val="9"/>
        <rFont val="Times New Roman"/>
        <family val="1"/>
      </rPr>
      <t xml:space="preserve"> disposable</t>
    </r>
    <r>
      <rPr>
        <sz val="9"/>
        <rFont val="新細明體"/>
        <family val="1"/>
      </rPr>
      <t>　　　</t>
    </r>
    <r>
      <rPr>
        <sz val="9"/>
        <rFont val="Times New Roman"/>
        <family val="1"/>
      </rPr>
      <t xml:space="preserve"> income</t>
    </r>
  </si>
  <si>
    <r>
      <t>Average No.</t>
    </r>
    <r>
      <rPr>
        <sz val="10"/>
        <rFont val="新細明體"/>
        <family val="1"/>
      </rPr>
      <t>　　</t>
    </r>
    <r>
      <rPr>
        <sz val="10"/>
        <rFont val="Times New Roman"/>
        <family val="1"/>
      </rPr>
      <t xml:space="preserve"> of    persons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</si>
</sst>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</numFmts>
  <fonts count="2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0"/>
      <name val="華康細圓體"/>
      <family val="3"/>
    </font>
    <font>
      <b/>
      <sz val="14"/>
      <name val="CG Times (W1)"/>
      <family val="1"/>
    </font>
    <font>
      <sz val="12"/>
      <name val="華康中明體"/>
      <family val="3"/>
    </font>
    <font>
      <sz val="10"/>
      <name val="華康細圓體"/>
      <family val="3"/>
    </font>
    <font>
      <sz val="11"/>
      <name val="CG Times (W1)"/>
      <family val="1"/>
    </font>
    <font>
      <sz val="10"/>
      <name val="Times New Roman"/>
      <family val="1"/>
    </font>
    <font>
      <sz val="10"/>
      <name val="華康中明體"/>
      <family val="3"/>
    </font>
    <font>
      <sz val="10"/>
      <name val="新細明體"/>
      <family val="1"/>
    </font>
    <font>
      <sz val="10"/>
      <name val="CG Times (WN)"/>
      <family val="1"/>
    </font>
    <font>
      <b/>
      <sz val="10"/>
      <name val="CG Times (WN)"/>
      <family val="1"/>
    </font>
    <font>
      <b/>
      <i/>
      <sz val="10"/>
      <name val="CG Times (W1)"/>
      <family val="1"/>
    </font>
    <font>
      <b/>
      <sz val="10"/>
      <name val="CG Times (W1)"/>
      <family val="1"/>
    </font>
    <font>
      <b/>
      <sz val="10"/>
      <name val="新細明體"/>
      <family val="1"/>
    </font>
    <font>
      <sz val="9"/>
      <name val="CG Times (WN)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0" fontId="6" fillId="0" borderId="0" xfId="0" applyFont="1" applyAlignment="1">
      <alignment vertical="top"/>
    </xf>
    <xf numFmtId="0" fontId="0" fillId="0" borderId="0" xfId="0" applyAlignment="1">
      <alignment vertical="top"/>
    </xf>
    <xf numFmtId="0" fontId="7" fillId="0" borderId="0" xfId="0" applyFont="1" applyAlignment="1">
      <alignment horizontal="right" vertical="top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9" fillId="0" borderId="0" xfId="0" applyFont="1" applyAlignment="1">
      <alignment horizont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left"/>
    </xf>
    <xf numFmtId="0" fontId="13" fillId="0" borderId="1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14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15" fillId="0" borderId="1" xfId="0" applyFont="1" applyBorder="1" applyAlignment="1">
      <alignment vertical="top"/>
    </xf>
    <xf numFmtId="0" fontId="16" fillId="0" borderId="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Continuous" vertical="center" wrapText="1"/>
    </xf>
    <xf numFmtId="0" fontId="16" fillId="0" borderId="0" xfId="0" applyFont="1" applyBorder="1" applyAlignment="1">
      <alignment horizontal="centerContinuous" vertical="center" wrapText="1"/>
    </xf>
    <xf numFmtId="0" fontId="16" fillId="0" borderId="2" xfId="0" applyFont="1" applyBorder="1" applyAlignment="1">
      <alignment horizontal="centerContinuous" vertical="center" wrapText="1"/>
    </xf>
    <xf numFmtId="0" fontId="6" fillId="0" borderId="0" xfId="0" applyFont="1" applyBorder="1" applyAlignment="1">
      <alignment horizontal="centerContinuous" vertical="center" wrapText="1"/>
    </xf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8" fillId="0" borderId="3" xfId="0" applyFont="1" applyBorder="1" applyAlignment="1">
      <alignment horizontal="centerContinuous" vertical="center" wrapText="1"/>
    </xf>
    <xf numFmtId="0" fontId="18" fillId="0" borderId="4" xfId="0" applyFont="1" applyBorder="1" applyAlignment="1">
      <alignment horizontal="centerContinuous" vertical="center" wrapText="1"/>
    </xf>
    <xf numFmtId="0" fontId="13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Continuous" vertical="center" wrapText="1"/>
    </xf>
    <xf numFmtId="0" fontId="19" fillId="0" borderId="4" xfId="0" applyFont="1" applyBorder="1" applyAlignment="1">
      <alignment horizontal="centerContinuous" vertical="center" wrapText="1"/>
    </xf>
    <xf numFmtId="0" fontId="15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0" fillId="0" borderId="2" xfId="0" applyFont="1" applyBorder="1" applyAlignment="1">
      <alignment vertical="center"/>
    </xf>
    <xf numFmtId="3" fontId="20" fillId="0" borderId="0" xfId="16" applyNumberFormat="1" applyFont="1" applyAlignment="1">
      <alignment vertical="center"/>
    </xf>
    <xf numFmtId="184" fontId="20" fillId="0" borderId="0" xfId="16" applyNumberFormat="1" applyFont="1" applyAlignment="1">
      <alignment vertical="center"/>
    </xf>
    <xf numFmtId="0" fontId="21" fillId="0" borderId="6" xfId="0" applyFont="1" applyBorder="1" applyAlignment="1">
      <alignment vertical="center"/>
    </xf>
    <xf numFmtId="3" fontId="6" fillId="0" borderId="0" xfId="16" applyNumberFormat="1" applyFont="1" applyAlignment="1">
      <alignment vertical="center"/>
    </xf>
    <xf numFmtId="184" fontId="6" fillId="0" borderId="0" xfId="16" applyNumberFormat="1" applyFont="1" applyAlignment="1">
      <alignment vertical="center"/>
    </xf>
    <xf numFmtId="0" fontId="22" fillId="0" borderId="6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7" fillId="0" borderId="6" xfId="0" applyFont="1" applyBorder="1" applyAlignment="1">
      <alignment vertical="center"/>
    </xf>
    <xf numFmtId="0" fontId="13" fillId="0" borderId="2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0" fontId="12" fillId="0" borderId="7" xfId="0" applyFont="1" applyBorder="1" applyAlignment="1">
      <alignment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5" fillId="0" borderId="8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2" xfId="0" applyFont="1" applyBorder="1" applyAlignment="1">
      <alignment horizontal="centerContinuous" vertical="center" wrapText="1"/>
    </xf>
    <xf numFmtId="0" fontId="16" fillId="0" borderId="2" xfId="0" applyFont="1" applyBorder="1" applyAlignment="1">
      <alignment horizontal="center" vertical="top" wrapText="1"/>
    </xf>
    <xf numFmtId="0" fontId="23" fillId="0" borderId="3" xfId="0" applyFont="1" applyBorder="1" applyAlignment="1">
      <alignment horizontal="centerContinuous" vertical="top" wrapText="1"/>
    </xf>
    <xf numFmtId="0" fontId="18" fillId="0" borderId="3" xfId="0" applyFont="1" applyBorder="1" applyAlignment="1">
      <alignment horizontal="centerContinuous" vertical="top" wrapText="1"/>
    </xf>
    <xf numFmtId="0" fontId="18" fillId="0" borderId="4" xfId="0" applyFont="1" applyBorder="1" applyAlignment="1">
      <alignment horizontal="centerContinuous" vertical="top" wrapText="1"/>
    </xf>
    <xf numFmtId="0" fontId="0" fillId="0" borderId="0" xfId="0" applyAlignment="1">
      <alignment horizontal="center" vertical="top" wrapText="1"/>
    </xf>
    <xf numFmtId="0" fontId="16" fillId="0" borderId="0" xfId="0" applyFont="1" applyAlignment="1">
      <alignment vertical="top" wrapText="1"/>
    </xf>
    <xf numFmtId="3" fontId="6" fillId="0" borderId="0" xfId="0" applyNumberFormat="1" applyFont="1" applyAlignment="1">
      <alignment vertical="center"/>
    </xf>
    <xf numFmtId="184" fontId="6" fillId="0" borderId="0" xfId="0" applyNumberFormat="1" applyFont="1" applyAlignment="1">
      <alignment vertical="center"/>
    </xf>
    <xf numFmtId="2" fontId="0" fillId="0" borderId="1" xfId="0" applyNumberFormat="1" applyBorder="1" applyAlignment="1">
      <alignment vertical="center"/>
    </xf>
    <xf numFmtId="0" fontId="24" fillId="0" borderId="3" xfId="0" applyFont="1" applyBorder="1" applyAlignment="1">
      <alignment horizontal="centerContinuous" vertical="top" wrapText="1"/>
    </xf>
    <xf numFmtId="0" fontId="15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3" fontId="20" fillId="0" borderId="0" xfId="16" applyNumberFormat="1" applyFont="1" applyAlignment="1">
      <alignment vertical="center" wrapText="1"/>
    </xf>
    <xf numFmtId="184" fontId="20" fillId="0" borderId="0" xfId="16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3" fontId="6" fillId="0" borderId="0" xfId="16" applyNumberFormat="1" applyFont="1" applyAlignment="1">
      <alignment vertical="center" wrapText="1"/>
    </xf>
    <xf numFmtId="184" fontId="6" fillId="0" borderId="0" xfId="16" applyNumberFormat="1" applyFont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5" fillId="0" borderId="8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AP50"/>
  <sheetViews>
    <sheetView showGridLines="0" tabSelected="1" workbookViewId="0" topLeftCell="A1">
      <selection activeCell="B16" sqref="B16"/>
    </sheetView>
  </sheetViews>
  <sheetFormatPr defaultColWidth="9.00390625" defaultRowHeight="15.75"/>
  <cols>
    <col min="1" max="1" width="22.875" style="56" customWidth="1"/>
    <col min="2" max="5" width="12.75390625" style="12" customWidth="1"/>
    <col min="6" max="6" width="12.375" style="12" customWidth="1"/>
    <col min="7" max="9" width="12.375" style="9" customWidth="1"/>
    <col min="10" max="10" width="22.625" style="55" customWidth="1"/>
    <col min="12" max="16384" width="9.00390625" style="9" customWidth="1"/>
  </cols>
  <sheetData>
    <row r="1" spans="1:42" s="4" customFormat="1" ht="30" customHeight="1">
      <c r="A1" s="1" t="s">
        <v>34</v>
      </c>
      <c r="B1" s="2"/>
      <c r="C1" s="2"/>
      <c r="D1" s="2"/>
      <c r="E1" s="2"/>
      <c r="F1" s="3"/>
      <c r="J1" s="5" t="s">
        <v>35</v>
      </c>
      <c r="AA1">
        <v>6839390</v>
      </c>
      <c r="AB1">
        <v>3.6471307754</v>
      </c>
      <c r="AC1">
        <v>875918.59913</v>
      </c>
      <c r="AD1">
        <v>672618.84649</v>
      </c>
      <c r="AE1">
        <v>1367878</v>
      </c>
      <c r="AF1">
        <v>2.159749861</v>
      </c>
      <c r="AG1">
        <v>292113.41816</v>
      </c>
      <c r="AH1">
        <v>302415.01426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2</v>
      </c>
      <c r="AO1">
        <v>1</v>
      </c>
      <c r="AP1">
        <v>1</v>
      </c>
    </row>
    <row r="2" spans="1:42" ht="16.5" customHeight="1">
      <c r="A2" s="6" t="s">
        <v>36</v>
      </c>
      <c r="B2" s="7"/>
      <c r="C2" s="7"/>
      <c r="D2" s="7"/>
      <c r="E2" s="7"/>
      <c r="F2" s="8" t="s">
        <v>2</v>
      </c>
      <c r="G2" s="8"/>
      <c r="H2" s="8"/>
      <c r="I2" s="8"/>
      <c r="J2" s="8"/>
      <c r="AA2">
        <v>5444126.6295</v>
      </c>
      <c r="AB2">
        <v>3.8417743077</v>
      </c>
      <c r="AC2">
        <v>917471.75955</v>
      </c>
      <c r="AD2">
        <v>700165.42009</v>
      </c>
      <c r="AE2">
        <v>896884.58406</v>
      </c>
      <c r="AF2">
        <v>2.2976284532</v>
      </c>
      <c r="AG2">
        <v>299777.98911</v>
      </c>
      <c r="AH2">
        <v>309114.30755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2</v>
      </c>
      <c r="AO2">
        <v>1</v>
      </c>
      <c r="AP2">
        <v>2</v>
      </c>
    </row>
    <row r="3" spans="1:42" ht="18" customHeight="1">
      <c r="A3" s="10" t="s">
        <v>37</v>
      </c>
      <c r="B3"/>
      <c r="C3"/>
      <c r="D3"/>
      <c r="E3"/>
      <c r="F3" s="8" t="s">
        <v>38</v>
      </c>
      <c r="G3" s="8"/>
      <c r="H3" s="8"/>
      <c r="I3" s="8"/>
      <c r="J3" s="8"/>
      <c r="AA3">
        <v>1395263.3705</v>
      </c>
      <c r="AB3">
        <v>2.8876583636</v>
      </c>
      <c r="AC3">
        <v>713783.8567</v>
      </c>
      <c r="AD3">
        <v>565135.88803</v>
      </c>
      <c r="AE3">
        <v>470993.41594</v>
      </c>
      <c r="AF3">
        <v>1.8971959066</v>
      </c>
      <c r="AG3">
        <v>277518.23424</v>
      </c>
      <c r="AH3">
        <v>289657.95084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2</v>
      </c>
      <c r="AO3">
        <v>1</v>
      </c>
      <c r="AP3">
        <v>3</v>
      </c>
    </row>
    <row r="4" spans="1:42" ht="18" customHeight="1">
      <c r="A4" s="11"/>
      <c r="F4" s="13" t="s">
        <v>39</v>
      </c>
      <c r="G4" s="13"/>
      <c r="H4" s="13"/>
      <c r="I4" s="13"/>
      <c r="J4" s="13"/>
      <c r="AA4">
        <v>6839390</v>
      </c>
      <c r="AB4">
        <v>3.6471307754</v>
      </c>
      <c r="AC4">
        <v>875918.59913</v>
      </c>
      <c r="AD4">
        <v>672618.84649</v>
      </c>
      <c r="AE4">
        <v>1367878</v>
      </c>
      <c r="AF4">
        <v>2.159749861</v>
      </c>
      <c r="AG4">
        <v>292113.41816</v>
      </c>
      <c r="AH4">
        <v>302415.01426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2</v>
      </c>
      <c r="AO4">
        <v>1</v>
      </c>
      <c r="AP4">
        <v>4</v>
      </c>
    </row>
    <row r="5" spans="1:42" s="4" customFormat="1" ht="16.5" thickBot="1">
      <c r="A5" s="14" t="s">
        <v>40</v>
      </c>
      <c r="B5" s="15"/>
      <c r="C5" s="15"/>
      <c r="D5" s="15"/>
      <c r="E5" s="15"/>
      <c r="F5" s="16" t="s">
        <v>41</v>
      </c>
      <c r="G5" s="17"/>
      <c r="H5" s="17"/>
      <c r="I5" s="17"/>
      <c r="J5" s="18"/>
      <c r="K5"/>
      <c r="AA5">
        <v>533898.10962</v>
      </c>
      <c r="AB5">
        <v>3.6646769529</v>
      </c>
      <c r="AC5">
        <v>825539.79451</v>
      </c>
      <c r="AD5">
        <v>635323.03729</v>
      </c>
      <c r="AE5">
        <v>76576.269098</v>
      </c>
      <c r="AF5">
        <v>2.4388858672</v>
      </c>
      <c r="AG5">
        <v>337375.48713</v>
      </c>
      <c r="AH5">
        <v>343481.17593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2</v>
      </c>
      <c r="AO5">
        <v>1</v>
      </c>
      <c r="AP5">
        <v>5</v>
      </c>
    </row>
    <row r="6" spans="1:42" s="25" customFormat="1" ht="13.5" customHeight="1" thickTop="1">
      <c r="A6" s="19"/>
      <c r="B6" s="20" t="s">
        <v>3</v>
      </c>
      <c r="C6" s="21"/>
      <c r="D6" s="21"/>
      <c r="E6" s="22"/>
      <c r="F6" s="20" t="s">
        <v>4</v>
      </c>
      <c r="G6" s="21"/>
      <c r="H6" s="23"/>
      <c r="I6" s="22"/>
      <c r="J6" s="24"/>
      <c r="K6"/>
      <c r="AA6">
        <v>749726.43563</v>
      </c>
      <c r="AB6">
        <v>4.0161901637</v>
      </c>
      <c r="AC6">
        <v>918059.16567</v>
      </c>
      <c r="AD6">
        <v>705721.80127</v>
      </c>
      <c r="AE6">
        <v>68553.990083</v>
      </c>
      <c r="AF6">
        <v>2.5919553508</v>
      </c>
      <c r="AG6">
        <v>345289.50257</v>
      </c>
      <c r="AH6">
        <v>370838.27157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2</v>
      </c>
      <c r="AO6">
        <v>1</v>
      </c>
      <c r="AP6">
        <v>6</v>
      </c>
    </row>
    <row r="7" spans="1:42" s="25" customFormat="1" ht="13.5" customHeight="1">
      <c r="A7" s="19"/>
      <c r="B7" s="26" t="s">
        <v>42</v>
      </c>
      <c r="C7" s="26"/>
      <c r="D7" s="26"/>
      <c r="E7" s="27"/>
      <c r="F7" s="26" t="s">
        <v>5</v>
      </c>
      <c r="G7" s="26"/>
      <c r="H7" s="26"/>
      <c r="I7" s="27"/>
      <c r="J7" s="24"/>
      <c r="K7"/>
      <c r="AA7">
        <v>947744.84743</v>
      </c>
      <c r="AB7">
        <v>4.1115098405</v>
      </c>
      <c r="AC7">
        <v>916788.29916</v>
      </c>
      <c r="AD7">
        <v>710097.98743</v>
      </c>
      <c r="AE7">
        <v>93497.022087</v>
      </c>
      <c r="AF7">
        <v>3.0826815583</v>
      </c>
      <c r="AG7">
        <v>322931.3415</v>
      </c>
      <c r="AH7">
        <v>373054.2749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2</v>
      </c>
      <c r="AO7">
        <v>1</v>
      </c>
      <c r="AP7">
        <v>7</v>
      </c>
    </row>
    <row r="8" spans="1:42" s="25" customFormat="1" ht="13.5" customHeight="1">
      <c r="A8" s="19"/>
      <c r="B8" s="28" t="s">
        <v>6</v>
      </c>
      <c r="C8" s="28" t="s">
        <v>7</v>
      </c>
      <c r="D8" s="28" t="s">
        <v>8</v>
      </c>
      <c r="E8" s="28" t="s">
        <v>9</v>
      </c>
      <c r="F8" s="29">
        <v>1</v>
      </c>
      <c r="G8" s="29"/>
      <c r="H8" s="29"/>
      <c r="I8" s="30"/>
      <c r="J8" s="24"/>
      <c r="K8"/>
      <c r="AA8">
        <v>1128547.6467</v>
      </c>
      <c r="AB8">
        <v>4.1649375299</v>
      </c>
      <c r="AC8">
        <v>914596.22931</v>
      </c>
      <c r="AD8">
        <v>741284.85962</v>
      </c>
      <c r="AE8">
        <v>129767.25976</v>
      </c>
      <c r="AF8">
        <v>2.7503730968</v>
      </c>
      <c r="AG8">
        <v>317667.67982</v>
      </c>
      <c r="AH8">
        <v>355415.02571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2</v>
      </c>
      <c r="AO8">
        <v>1</v>
      </c>
      <c r="AP8">
        <v>8</v>
      </c>
    </row>
    <row r="9" spans="1:42" s="25" customFormat="1" ht="13.5" customHeight="1">
      <c r="A9" s="19"/>
      <c r="B9" s="31"/>
      <c r="C9" s="31"/>
      <c r="D9" s="31"/>
      <c r="E9" s="31"/>
      <c r="F9" s="28" t="s">
        <v>6</v>
      </c>
      <c r="G9" s="28" t="s">
        <v>7</v>
      </c>
      <c r="H9" s="28" t="s">
        <v>8</v>
      </c>
      <c r="I9" s="28" t="s">
        <v>9</v>
      </c>
      <c r="J9" s="24"/>
      <c r="K9"/>
      <c r="AA9">
        <v>1837387.9142</v>
      </c>
      <c r="AB9">
        <v>3.9083194592</v>
      </c>
      <c r="AC9">
        <v>1019334.088</v>
      </c>
      <c r="AD9">
        <v>773237.45973</v>
      </c>
      <c r="AE9">
        <v>217554.19361</v>
      </c>
      <c r="AF9">
        <v>2.4188905929</v>
      </c>
      <c r="AG9">
        <v>295644.05599</v>
      </c>
      <c r="AH9">
        <v>345591.20605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2</v>
      </c>
      <c r="AO9">
        <v>1</v>
      </c>
      <c r="AP9">
        <v>9</v>
      </c>
    </row>
    <row r="10" spans="1:42" s="35" customFormat="1" ht="27" customHeight="1">
      <c r="A10" s="32"/>
      <c r="B10" s="33" t="s">
        <v>10</v>
      </c>
      <c r="C10" s="33" t="s">
        <v>43</v>
      </c>
      <c r="D10" s="33" t="s">
        <v>11</v>
      </c>
      <c r="E10" s="33" t="s">
        <v>12</v>
      </c>
      <c r="F10" s="33" t="s">
        <v>10</v>
      </c>
      <c r="G10" s="33" t="s">
        <v>43</v>
      </c>
      <c r="H10" s="33" t="s">
        <v>11</v>
      </c>
      <c r="I10" s="33" t="s">
        <v>12</v>
      </c>
      <c r="J10" s="34"/>
      <c r="K10"/>
      <c r="AA10">
        <v>773342.21462</v>
      </c>
      <c r="AB10">
        <v>3.1254171189</v>
      </c>
      <c r="AC10">
        <v>901607.35986</v>
      </c>
      <c r="AD10">
        <v>612540.94898</v>
      </c>
      <c r="AE10">
        <v>238103.50567</v>
      </c>
      <c r="AF10">
        <v>1.9732511436</v>
      </c>
      <c r="AG10">
        <v>281933.96721</v>
      </c>
      <c r="AH10">
        <v>288864.99835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2</v>
      </c>
      <c r="AO10">
        <v>1</v>
      </c>
      <c r="AP10">
        <v>10</v>
      </c>
    </row>
    <row r="11" spans="1:42" s="25" customFormat="1" ht="9" customHeight="1">
      <c r="A11" s="19"/>
      <c r="B11" s="36"/>
      <c r="C11" s="36"/>
      <c r="D11" s="36"/>
      <c r="E11" s="36"/>
      <c r="F11" s="36"/>
      <c r="G11" s="36"/>
      <c r="H11" s="36"/>
      <c r="I11" s="36"/>
      <c r="J11" s="37"/>
      <c r="K11"/>
      <c r="AA11">
        <v>868742.83186</v>
      </c>
      <c r="AB11">
        <v>2.0505873607</v>
      </c>
      <c r="AC11">
        <v>449490.40919</v>
      </c>
      <c r="AD11">
        <v>377555.48748</v>
      </c>
      <c r="AE11">
        <v>543825.75969</v>
      </c>
      <c r="AF11">
        <v>1.7443398157</v>
      </c>
      <c r="AG11">
        <v>270685.11027</v>
      </c>
      <c r="AH11">
        <v>251875.91727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2</v>
      </c>
      <c r="AO11">
        <v>1</v>
      </c>
      <c r="AP11">
        <v>11</v>
      </c>
    </row>
    <row r="12" spans="1:42" ht="25.5" customHeight="1">
      <c r="A12" s="38" t="s">
        <v>13</v>
      </c>
      <c r="B12" s="39">
        <f aca="true" t="shared" si="0" ref="B12:I12">+AA1</f>
        <v>6839390</v>
      </c>
      <c r="C12" s="40">
        <f t="shared" si="0"/>
        <v>3.6471307754</v>
      </c>
      <c r="D12" s="39">
        <f t="shared" si="0"/>
        <v>875918.59913</v>
      </c>
      <c r="E12" s="39">
        <f t="shared" si="0"/>
        <v>672618.84649</v>
      </c>
      <c r="F12" s="39">
        <f t="shared" si="0"/>
        <v>1367878</v>
      </c>
      <c r="G12" s="40">
        <f t="shared" si="0"/>
        <v>2.159749861</v>
      </c>
      <c r="H12" s="39">
        <f t="shared" si="0"/>
        <v>292113.41816</v>
      </c>
      <c r="I12" s="39">
        <f t="shared" si="0"/>
        <v>302415.01426</v>
      </c>
      <c r="J12" s="41" t="s">
        <v>14</v>
      </c>
      <c r="AA12">
        <v>6839390</v>
      </c>
      <c r="AB12">
        <v>3.6471307754</v>
      </c>
      <c r="AC12">
        <v>875918.59913</v>
      </c>
      <c r="AD12">
        <v>672618.84649</v>
      </c>
      <c r="AE12">
        <v>1367878</v>
      </c>
      <c r="AF12">
        <v>2.159749861</v>
      </c>
      <c r="AG12">
        <v>292113.41816</v>
      </c>
      <c r="AH12">
        <v>302415.01426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2</v>
      </c>
      <c r="AO12">
        <v>1</v>
      </c>
      <c r="AP12">
        <v>12</v>
      </c>
    </row>
    <row r="13" spans="1:42" ht="25.5" customHeight="1">
      <c r="A13" s="38" t="s">
        <v>15</v>
      </c>
      <c r="B13" s="42"/>
      <c r="C13" s="43"/>
      <c r="D13" s="42"/>
      <c r="E13" s="42"/>
      <c r="F13" s="42"/>
      <c r="G13" s="43"/>
      <c r="H13" s="42"/>
      <c r="I13" s="42"/>
      <c r="J13" s="44" t="s">
        <v>44</v>
      </c>
      <c r="AA13">
        <v>1741328.2333</v>
      </c>
      <c r="AB13">
        <v>3.0924637536</v>
      </c>
      <c r="AC13">
        <v>614740.65884</v>
      </c>
      <c r="AD13">
        <v>485465.9843</v>
      </c>
      <c r="AE13">
        <v>768897.81932</v>
      </c>
      <c r="AF13">
        <v>1.9329611919</v>
      </c>
      <c r="AG13">
        <v>270270.4452</v>
      </c>
      <c r="AH13">
        <v>259715.54974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2</v>
      </c>
      <c r="AO13">
        <v>1</v>
      </c>
      <c r="AP13">
        <v>13</v>
      </c>
    </row>
    <row r="14" spans="1:42" ht="22.5" customHeight="1">
      <c r="A14" s="45" t="s">
        <v>16</v>
      </c>
      <c r="B14" s="42">
        <f aca="true" t="shared" si="1" ref="B14:I15">+AA2</f>
        <v>5444126.6295</v>
      </c>
      <c r="C14" s="43">
        <f t="shared" si="1"/>
        <v>3.8417743077</v>
      </c>
      <c r="D14" s="42">
        <f t="shared" si="1"/>
        <v>917471.75955</v>
      </c>
      <c r="E14" s="42">
        <f t="shared" si="1"/>
        <v>700165.42009</v>
      </c>
      <c r="F14" s="42">
        <f t="shared" si="1"/>
        <v>896884.58406</v>
      </c>
      <c r="G14" s="43">
        <f t="shared" si="1"/>
        <v>2.2976284532</v>
      </c>
      <c r="H14" s="42">
        <f t="shared" si="1"/>
        <v>299777.98911</v>
      </c>
      <c r="I14" s="42">
        <f t="shared" si="1"/>
        <v>309114.30755</v>
      </c>
      <c r="J14" s="46" t="s">
        <v>17</v>
      </c>
      <c r="AA14">
        <v>1181007.1653</v>
      </c>
      <c r="AB14">
        <v>4.0257447717</v>
      </c>
      <c r="AC14">
        <v>758351.95218</v>
      </c>
      <c r="AD14">
        <v>621145.36815</v>
      </c>
      <c r="AE14">
        <v>232680.81446</v>
      </c>
      <c r="AF14">
        <v>2.4790037239</v>
      </c>
      <c r="AG14">
        <v>314022.48014</v>
      </c>
      <c r="AH14">
        <v>325202.44782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2</v>
      </c>
      <c r="AO14">
        <v>1</v>
      </c>
      <c r="AP14">
        <v>14</v>
      </c>
    </row>
    <row r="15" spans="1:42" ht="22.5" customHeight="1">
      <c r="A15" s="45" t="s">
        <v>18</v>
      </c>
      <c r="B15" s="42">
        <f t="shared" si="1"/>
        <v>1395263.3705</v>
      </c>
      <c r="C15" s="43">
        <f t="shared" si="1"/>
        <v>2.8876583636</v>
      </c>
      <c r="D15" s="42">
        <f t="shared" si="1"/>
        <v>713783.8567</v>
      </c>
      <c r="E15" s="42">
        <f t="shared" si="1"/>
        <v>565135.88803</v>
      </c>
      <c r="F15" s="42">
        <f t="shared" si="1"/>
        <v>470993.41594</v>
      </c>
      <c r="G15" s="43">
        <f t="shared" si="1"/>
        <v>1.8971959066</v>
      </c>
      <c r="H15" s="42">
        <f t="shared" si="1"/>
        <v>277518.23424</v>
      </c>
      <c r="I15" s="42">
        <f t="shared" si="1"/>
        <v>289657.95084</v>
      </c>
      <c r="J15" s="46" t="s">
        <v>19</v>
      </c>
      <c r="AA15">
        <v>665205.89848</v>
      </c>
      <c r="AB15">
        <v>3.7671681946</v>
      </c>
      <c r="AC15">
        <v>871105.2727</v>
      </c>
      <c r="AD15">
        <v>687296.70213</v>
      </c>
      <c r="AE15">
        <v>95541.747826</v>
      </c>
      <c r="AF15">
        <v>2.3381860216</v>
      </c>
      <c r="AG15">
        <v>318701.30987</v>
      </c>
      <c r="AH15">
        <v>346329.68495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2</v>
      </c>
      <c r="AO15">
        <v>1</v>
      </c>
      <c r="AP15">
        <v>15</v>
      </c>
    </row>
    <row r="16" spans="1:42" ht="25.5" customHeight="1">
      <c r="A16" s="38" t="s">
        <v>20</v>
      </c>
      <c r="B16" s="42"/>
      <c r="C16" s="43"/>
      <c r="D16" s="42"/>
      <c r="E16" s="42"/>
      <c r="F16" s="42"/>
      <c r="G16" s="43"/>
      <c r="H16" s="42"/>
      <c r="I16" s="42"/>
      <c r="J16" s="44" t="s">
        <v>45</v>
      </c>
      <c r="AA16">
        <v>1310731.8707</v>
      </c>
      <c r="AB16">
        <v>3.9897107572</v>
      </c>
      <c r="AC16">
        <v>868984.49592</v>
      </c>
      <c r="AD16">
        <v>695093.13666</v>
      </c>
      <c r="AE16">
        <v>158008.58134</v>
      </c>
      <c r="AF16">
        <v>2.6757218146</v>
      </c>
      <c r="AG16">
        <v>329264.51218</v>
      </c>
      <c r="AH16">
        <v>386212.77686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2</v>
      </c>
      <c r="AO16">
        <v>1</v>
      </c>
      <c r="AP16">
        <v>16</v>
      </c>
    </row>
    <row r="17" spans="1:42" ht="22.5" customHeight="1">
      <c r="A17" s="45" t="s">
        <v>46</v>
      </c>
      <c r="B17" s="42">
        <f aca="true" t="shared" si="2" ref="B17:I23">+AA5</f>
        <v>533898.10962</v>
      </c>
      <c r="C17" s="43">
        <f t="shared" si="2"/>
        <v>3.6646769529</v>
      </c>
      <c r="D17" s="42">
        <f t="shared" si="2"/>
        <v>825539.79451</v>
      </c>
      <c r="E17" s="42">
        <f t="shared" si="2"/>
        <v>635323.03729</v>
      </c>
      <c r="F17" s="42">
        <f t="shared" si="2"/>
        <v>76576.269098</v>
      </c>
      <c r="G17" s="43">
        <f t="shared" si="2"/>
        <v>2.4388858672</v>
      </c>
      <c r="H17" s="42">
        <f t="shared" si="2"/>
        <v>337375.48713</v>
      </c>
      <c r="I17" s="42">
        <f t="shared" si="2"/>
        <v>343481.17593</v>
      </c>
      <c r="J17" s="46" t="s">
        <v>47</v>
      </c>
      <c r="AA17">
        <v>988421.01031</v>
      </c>
      <c r="AB17">
        <v>3.7812340026</v>
      </c>
      <c r="AC17">
        <v>1032568.0639</v>
      </c>
      <c r="AD17">
        <v>776012.28665</v>
      </c>
      <c r="AE17">
        <v>69014.673059</v>
      </c>
      <c r="AF17">
        <v>2.3522714338</v>
      </c>
      <c r="AG17">
        <v>328074.57403</v>
      </c>
      <c r="AH17">
        <v>385433.22366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2</v>
      </c>
      <c r="AO17">
        <v>1</v>
      </c>
      <c r="AP17">
        <v>17</v>
      </c>
    </row>
    <row r="18" spans="1:42" ht="22.5" customHeight="1">
      <c r="A18" s="45" t="s">
        <v>48</v>
      </c>
      <c r="B18" s="42">
        <f t="shared" si="2"/>
        <v>749726.43563</v>
      </c>
      <c r="C18" s="43">
        <f t="shared" si="2"/>
        <v>4.0161901637</v>
      </c>
      <c r="D18" s="42">
        <f t="shared" si="2"/>
        <v>918059.16567</v>
      </c>
      <c r="E18" s="42">
        <f t="shared" si="2"/>
        <v>705721.80127</v>
      </c>
      <c r="F18" s="42">
        <f t="shared" si="2"/>
        <v>68553.990083</v>
      </c>
      <c r="G18" s="43">
        <f t="shared" si="2"/>
        <v>2.5919553508</v>
      </c>
      <c r="H18" s="42">
        <f t="shared" si="2"/>
        <v>345289.50257</v>
      </c>
      <c r="I18" s="42">
        <f t="shared" si="2"/>
        <v>370838.27157</v>
      </c>
      <c r="J18" s="46" t="s">
        <v>49</v>
      </c>
      <c r="AA18">
        <v>952695.82201</v>
      </c>
      <c r="AB18">
        <v>3.4973253068</v>
      </c>
      <c r="AC18">
        <v>1349415.5373</v>
      </c>
      <c r="AD18">
        <v>930064.39293</v>
      </c>
      <c r="AE18">
        <v>43734.363992</v>
      </c>
      <c r="AF18">
        <v>1.8906285766</v>
      </c>
      <c r="AG18">
        <v>310517.78245</v>
      </c>
      <c r="AH18">
        <v>402185.57441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2</v>
      </c>
      <c r="AO18">
        <v>1</v>
      </c>
      <c r="AP18">
        <v>18</v>
      </c>
    </row>
    <row r="19" spans="1:42" ht="22.5" customHeight="1">
      <c r="A19" s="45" t="s">
        <v>50</v>
      </c>
      <c r="B19" s="42">
        <f t="shared" si="2"/>
        <v>947744.84743</v>
      </c>
      <c r="C19" s="43">
        <f t="shared" si="2"/>
        <v>4.1115098405</v>
      </c>
      <c r="D19" s="42">
        <f t="shared" si="2"/>
        <v>916788.29916</v>
      </c>
      <c r="E19" s="42">
        <f t="shared" si="2"/>
        <v>710097.98743</v>
      </c>
      <c r="F19" s="42">
        <f t="shared" si="2"/>
        <v>93497.022087</v>
      </c>
      <c r="G19" s="43">
        <f t="shared" si="2"/>
        <v>3.0826815583</v>
      </c>
      <c r="H19" s="42">
        <f t="shared" si="2"/>
        <v>322931.3415</v>
      </c>
      <c r="I19" s="42">
        <f t="shared" si="2"/>
        <v>373054.2749</v>
      </c>
      <c r="J19" s="46" t="s">
        <v>51</v>
      </c>
      <c r="AA19">
        <v>1367878</v>
      </c>
      <c r="AB19">
        <v>3.317549103</v>
      </c>
      <c r="AC19">
        <v>538584.43124</v>
      </c>
      <c r="AD19">
        <v>500713.68832</v>
      </c>
      <c r="AE19">
        <v>1367878</v>
      </c>
      <c r="AF19">
        <v>3.9249394904</v>
      </c>
      <c r="AG19">
        <v>743887.72112</v>
      </c>
      <c r="AH19">
        <v>647532.864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2</v>
      </c>
      <c r="AO19">
        <v>2</v>
      </c>
      <c r="AP19">
        <v>1</v>
      </c>
    </row>
    <row r="20" spans="1:42" ht="22.5" customHeight="1">
      <c r="A20" s="45" t="s">
        <v>52</v>
      </c>
      <c r="B20" s="42">
        <f t="shared" si="2"/>
        <v>1128547.6467</v>
      </c>
      <c r="C20" s="43">
        <f t="shared" si="2"/>
        <v>4.1649375299</v>
      </c>
      <c r="D20" s="42">
        <f t="shared" si="2"/>
        <v>914596.22931</v>
      </c>
      <c r="E20" s="42">
        <f t="shared" si="2"/>
        <v>741284.85962</v>
      </c>
      <c r="F20" s="42">
        <f t="shared" si="2"/>
        <v>129767.25976</v>
      </c>
      <c r="G20" s="43">
        <f t="shared" si="2"/>
        <v>2.7503730968</v>
      </c>
      <c r="H20" s="42">
        <f t="shared" si="2"/>
        <v>317667.67982</v>
      </c>
      <c r="I20" s="42">
        <f t="shared" si="2"/>
        <v>355415.02571</v>
      </c>
      <c r="J20" s="46" t="s">
        <v>53</v>
      </c>
      <c r="AA20">
        <v>1064003.6952</v>
      </c>
      <c r="AB20">
        <v>3.4353690996</v>
      </c>
      <c r="AC20">
        <v>541204.49948</v>
      </c>
      <c r="AD20">
        <v>505485.67856</v>
      </c>
      <c r="AE20">
        <v>1132436.2594</v>
      </c>
      <c r="AF20">
        <v>4.0430939056</v>
      </c>
      <c r="AG20">
        <v>745082.50845</v>
      </c>
      <c r="AH20">
        <v>651107.83642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2</v>
      </c>
      <c r="AO20">
        <v>2</v>
      </c>
      <c r="AP20">
        <v>2</v>
      </c>
    </row>
    <row r="21" spans="1:42" ht="22.5" customHeight="1">
      <c r="A21" s="45" t="s">
        <v>54</v>
      </c>
      <c r="B21" s="42">
        <f t="shared" si="2"/>
        <v>1837387.9142</v>
      </c>
      <c r="C21" s="43">
        <f t="shared" si="2"/>
        <v>3.9083194592</v>
      </c>
      <c r="D21" s="42">
        <f t="shared" si="2"/>
        <v>1019334.088</v>
      </c>
      <c r="E21" s="42">
        <f t="shared" si="2"/>
        <v>773237.45973</v>
      </c>
      <c r="F21" s="42">
        <f t="shared" si="2"/>
        <v>217554.19361</v>
      </c>
      <c r="G21" s="43">
        <f t="shared" si="2"/>
        <v>2.4188905929</v>
      </c>
      <c r="H21" s="42">
        <f t="shared" si="2"/>
        <v>295644.05599</v>
      </c>
      <c r="I21" s="42">
        <f t="shared" si="2"/>
        <v>345591.20605</v>
      </c>
      <c r="J21" s="46" t="s">
        <v>55</v>
      </c>
      <c r="AA21">
        <v>303874.30484</v>
      </c>
      <c r="AB21">
        <v>2.9050071085</v>
      </c>
      <c r="AC21">
        <v>529410.36734</v>
      </c>
      <c r="AD21">
        <v>484004.75579</v>
      </c>
      <c r="AE21">
        <v>235441.74059</v>
      </c>
      <c r="AF21">
        <v>3.3566360802</v>
      </c>
      <c r="AG21">
        <v>738140.98953</v>
      </c>
      <c r="AH21">
        <v>630337.83147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2</v>
      </c>
      <c r="AO21">
        <v>2</v>
      </c>
      <c r="AP21">
        <v>3</v>
      </c>
    </row>
    <row r="22" spans="1:42" ht="22.5" customHeight="1">
      <c r="A22" s="45" t="s">
        <v>56</v>
      </c>
      <c r="B22" s="42">
        <f t="shared" si="2"/>
        <v>773342.21462</v>
      </c>
      <c r="C22" s="43">
        <f t="shared" si="2"/>
        <v>3.1254171189</v>
      </c>
      <c r="D22" s="42">
        <f t="shared" si="2"/>
        <v>901607.35986</v>
      </c>
      <c r="E22" s="42">
        <f t="shared" si="2"/>
        <v>612540.94898</v>
      </c>
      <c r="F22" s="42">
        <f t="shared" si="2"/>
        <v>238103.50567</v>
      </c>
      <c r="G22" s="43">
        <f t="shared" si="2"/>
        <v>1.9732511436</v>
      </c>
      <c r="H22" s="42">
        <f t="shared" si="2"/>
        <v>281933.96721</v>
      </c>
      <c r="I22" s="42">
        <f t="shared" si="2"/>
        <v>288864.99835</v>
      </c>
      <c r="J22" s="46" t="s">
        <v>57</v>
      </c>
      <c r="AA22">
        <v>1367878</v>
      </c>
      <c r="AB22">
        <v>3.317549103</v>
      </c>
      <c r="AC22">
        <v>538584.43124</v>
      </c>
      <c r="AD22">
        <v>500713.68832</v>
      </c>
      <c r="AE22">
        <v>1367878</v>
      </c>
      <c r="AF22">
        <v>3.9249394904</v>
      </c>
      <c r="AG22">
        <v>743887.72112</v>
      </c>
      <c r="AH22">
        <v>647532.864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2</v>
      </c>
      <c r="AO22">
        <v>2</v>
      </c>
      <c r="AP22">
        <v>4</v>
      </c>
    </row>
    <row r="23" spans="1:42" ht="22.5" customHeight="1">
      <c r="A23" s="45" t="s">
        <v>58</v>
      </c>
      <c r="B23" s="42">
        <f t="shared" si="2"/>
        <v>868742.83186</v>
      </c>
      <c r="C23" s="43">
        <f t="shared" si="2"/>
        <v>2.0505873607</v>
      </c>
      <c r="D23" s="42">
        <f t="shared" si="2"/>
        <v>449490.40919</v>
      </c>
      <c r="E23" s="42">
        <f t="shared" si="2"/>
        <v>377555.48748</v>
      </c>
      <c r="F23" s="42">
        <f t="shared" si="2"/>
        <v>543825.75969</v>
      </c>
      <c r="G23" s="43">
        <f t="shared" si="2"/>
        <v>1.7443398157</v>
      </c>
      <c r="H23" s="42">
        <f t="shared" si="2"/>
        <v>270685.11027</v>
      </c>
      <c r="I23" s="42">
        <f t="shared" si="2"/>
        <v>251875.91727</v>
      </c>
      <c r="J23" s="46" t="s">
        <v>21</v>
      </c>
      <c r="AA23">
        <v>141449.46588</v>
      </c>
      <c r="AB23">
        <v>3.0462777494</v>
      </c>
      <c r="AC23">
        <v>537170.20876</v>
      </c>
      <c r="AD23">
        <v>466385.35649</v>
      </c>
      <c r="AE23">
        <v>124257.70517</v>
      </c>
      <c r="AF23">
        <v>3.8853582869</v>
      </c>
      <c r="AG23">
        <v>744781.97888</v>
      </c>
      <c r="AH23">
        <v>649297.67048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2</v>
      </c>
      <c r="AO23">
        <v>2</v>
      </c>
      <c r="AP23">
        <v>5</v>
      </c>
    </row>
    <row r="24" spans="1:42" ht="25.5" customHeight="1">
      <c r="A24" s="38" t="s">
        <v>22</v>
      </c>
      <c r="B24" s="42"/>
      <c r="C24" s="43"/>
      <c r="D24" s="42"/>
      <c r="E24" s="42"/>
      <c r="F24" s="42"/>
      <c r="G24" s="43"/>
      <c r="H24" s="42"/>
      <c r="I24" s="42"/>
      <c r="J24" s="44" t="s">
        <v>59</v>
      </c>
      <c r="AA24">
        <v>162130.04718</v>
      </c>
      <c r="AB24">
        <v>3.4737250713</v>
      </c>
      <c r="AC24">
        <v>541612.5655</v>
      </c>
      <c r="AD24">
        <v>485241.17259</v>
      </c>
      <c r="AE24">
        <v>179815.06551</v>
      </c>
      <c r="AF24">
        <v>4.0595203931</v>
      </c>
      <c r="AG24">
        <v>744916.3489</v>
      </c>
      <c r="AH24">
        <v>636685.96026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2</v>
      </c>
      <c r="AO24">
        <v>2</v>
      </c>
      <c r="AP24">
        <v>6</v>
      </c>
    </row>
    <row r="25" spans="1:42" ht="22.5" customHeight="1">
      <c r="A25" s="47" t="s">
        <v>60</v>
      </c>
      <c r="B25" s="42">
        <f aca="true" t="shared" si="3" ref="B25:I30">+AA13</f>
        <v>1741328.2333</v>
      </c>
      <c r="C25" s="43">
        <f t="shared" si="3"/>
        <v>3.0924637536</v>
      </c>
      <c r="D25" s="42">
        <f t="shared" si="3"/>
        <v>614740.65884</v>
      </c>
      <c r="E25" s="42">
        <f t="shared" si="3"/>
        <v>485465.9843</v>
      </c>
      <c r="F25" s="42">
        <f t="shared" si="3"/>
        <v>768897.81932</v>
      </c>
      <c r="G25" s="43">
        <f t="shared" si="3"/>
        <v>1.9329611919</v>
      </c>
      <c r="H25" s="42">
        <f t="shared" si="3"/>
        <v>270270.4452</v>
      </c>
      <c r="I25" s="42">
        <f t="shared" si="3"/>
        <v>259715.54974</v>
      </c>
      <c r="J25" s="46" t="s">
        <v>61</v>
      </c>
      <c r="AA25">
        <v>212692.36442</v>
      </c>
      <c r="AB25">
        <v>3.7244603376</v>
      </c>
      <c r="AC25">
        <v>539679.96957</v>
      </c>
      <c r="AD25">
        <v>513777.78377</v>
      </c>
      <c r="AE25">
        <v>238311.6914</v>
      </c>
      <c r="AF25">
        <v>4.2583607067</v>
      </c>
      <c r="AG25">
        <v>742439.04925</v>
      </c>
      <c r="AH25">
        <v>641811.12447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2</v>
      </c>
      <c r="AO25">
        <v>2</v>
      </c>
      <c r="AP25">
        <v>7</v>
      </c>
    </row>
    <row r="26" spans="1:42" ht="22.5" customHeight="1">
      <c r="A26" s="48" t="s">
        <v>62</v>
      </c>
      <c r="B26" s="42">
        <f t="shared" si="3"/>
        <v>1181007.1653</v>
      </c>
      <c r="C26" s="43">
        <f t="shared" si="3"/>
        <v>4.0257447717</v>
      </c>
      <c r="D26" s="42">
        <f t="shared" si="3"/>
        <v>758351.95218</v>
      </c>
      <c r="E26" s="42">
        <f t="shared" si="3"/>
        <v>621145.36815</v>
      </c>
      <c r="F26" s="42">
        <f t="shared" si="3"/>
        <v>232680.81446</v>
      </c>
      <c r="G26" s="43">
        <f t="shared" si="3"/>
        <v>2.4790037239</v>
      </c>
      <c r="H26" s="42">
        <f t="shared" si="3"/>
        <v>314022.48014</v>
      </c>
      <c r="I26" s="42">
        <f t="shared" si="3"/>
        <v>325202.44782</v>
      </c>
      <c r="J26" s="49" t="s">
        <v>23</v>
      </c>
      <c r="AA26">
        <v>254753.80767</v>
      </c>
      <c r="AB26">
        <v>3.8984291299</v>
      </c>
      <c r="AC26">
        <v>544808.17368</v>
      </c>
      <c r="AD26">
        <v>518383.11883</v>
      </c>
      <c r="AE26">
        <v>267765.33543</v>
      </c>
      <c r="AF26">
        <v>4.3743676067</v>
      </c>
      <c r="AG26">
        <v>745448.85437</v>
      </c>
      <c r="AH26">
        <v>674416.08833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2</v>
      </c>
      <c r="AO26">
        <v>2</v>
      </c>
      <c r="AP26">
        <v>8</v>
      </c>
    </row>
    <row r="27" spans="1:42" ht="22.5" customHeight="1">
      <c r="A27" s="47" t="s">
        <v>24</v>
      </c>
      <c r="B27" s="42">
        <f t="shared" si="3"/>
        <v>665205.89848</v>
      </c>
      <c r="C27" s="43">
        <f t="shared" si="3"/>
        <v>3.7671681946</v>
      </c>
      <c r="D27" s="42">
        <f t="shared" si="3"/>
        <v>871105.2727</v>
      </c>
      <c r="E27" s="42">
        <f t="shared" si="3"/>
        <v>687296.70213</v>
      </c>
      <c r="F27" s="42">
        <f t="shared" si="3"/>
        <v>95541.747826</v>
      </c>
      <c r="G27" s="43">
        <f t="shared" si="3"/>
        <v>2.3381860216</v>
      </c>
      <c r="H27" s="42">
        <f t="shared" si="3"/>
        <v>318701.30987</v>
      </c>
      <c r="I27" s="42">
        <f t="shared" si="3"/>
        <v>346329.68495</v>
      </c>
      <c r="J27" s="49" t="s">
        <v>25</v>
      </c>
      <c r="AA27">
        <v>301010.65682</v>
      </c>
      <c r="AB27">
        <v>3.4046383046</v>
      </c>
      <c r="AC27">
        <v>542187.12222</v>
      </c>
      <c r="AD27">
        <v>543611.40186</v>
      </c>
      <c r="AE27">
        <v>365865.50393</v>
      </c>
      <c r="AF27">
        <v>3.851224614</v>
      </c>
      <c r="AG27">
        <v>743729.7598</v>
      </c>
      <c r="AH27">
        <v>667392.06236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2</v>
      </c>
      <c r="AO27">
        <v>2</v>
      </c>
      <c r="AP27">
        <v>9</v>
      </c>
    </row>
    <row r="28" spans="1:42" ht="22.5" customHeight="1">
      <c r="A28" s="47" t="s">
        <v>26</v>
      </c>
      <c r="B28" s="42">
        <f t="shared" si="3"/>
        <v>1310731.8707</v>
      </c>
      <c r="C28" s="43">
        <f t="shared" si="3"/>
        <v>3.9897107572</v>
      </c>
      <c r="D28" s="42">
        <f t="shared" si="3"/>
        <v>868984.49592</v>
      </c>
      <c r="E28" s="42">
        <f t="shared" si="3"/>
        <v>695093.13666</v>
      </c>
      <c r="F28" s="42">
        <f t="shared" si="3"/>
        <v>158008.58134</v>
      </c>
      <c r="G28" s="43">
        <f t="shared" si="3"/>
        <v>2.6757218146</v>
      </c>
      <c r="H28" s="42">
        <f t="shared" si="3"/>
        <v>329264.51218</v>
      </c>
      <c r="I28" s="42">
        <f t="shared" si="3"/>
        <v>386212.77686</v>
      </c>
      <c r="J28" s="49" t="s">
        <v>27</v>
      </c>
      <c r="AA28">
        <v>122219.56059</v>
      </c>
      <c r="AB28">
        <v>2.7618597567</v>
      </c>
      <c r="AC28">
        <v>531034.60076</v>
      </c>
      <c r="AD28">
        <v>460734.97702</v>
      </c>
      <c r="AE28">
        <v>110337.39882</v>
      </c>
      <c r="AF28">
        <v>3.1808012312</v>
      </c>
      <c r="AG28">
        <v>745814.90423</v>
      </c>
      <c r="AH28">
        <v>579036.00002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2</v>
      </c>
      <c r="AO28">
        <v>2</v>
      </c>
      <c r="AP28">
        <v>10</v>
      </c>
    </row>
    <row r="29" spans="1:42" ht="22.5" customHeight="1">
      <c r="A29" s="47" t="s">
        <v>28</v>
      </c>
      <c r="B29" s="42">
        <f t="shared" si="3"/>
        <v>988421.01031</v>
      </c>
      <c r="C29" s="43">
        <f t="shared" si="3"/>
        <v>3.7812340026</v>
      </c>
      <c r="D29" s="42">
        <f t="shared" si="3"/>
        <v>1032568.0639</v>
      </c>
      <c r="E29" s="42">
        <f t="shared" si="3"/>
        <v>776012.28665</v>
      </c>
      <c r="F29" s="42">
        <f t="shared" si="3"/>
        <v>69014.673059</v>
      </c>
      <c r="G29" s="43">
        <f t="shared" si="3"/>
        <v>2.3522714338</v>
      </c>
      <c r="H29" s="42">
        <f t="shared" si="3"/>
        <v>328074.57403</v>
      </c>
      <c r="I29" s="42">
        <f t="shared" si="3"/>
        <v>385433.22366</v>
      </c>
      <c r="J29" s="49" t="s">
        <v>29</v>
      </c>
      <c r="AA29">
        <v>173622.09744</v>
      </c>
      <c r="AB29">
        <v>2.2821013517</v>
      </c>
      <c r="AC29">
        <v>525503.39659</v>
      </c>
      <c r="AD29">
        <v>454969.554</v>
      </c>
      <c r="AE29">
        <v>81525.299742</v>
      </c>
      <c r="AF29">
        <v>2.5756057406</v>
      </c>
      <c r="AG29">
        <v>737463.81485</v>
      </c>
      <c r="AH29">
        <v>600777.78209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2</v>
      </c>
      <c r="AO29">
        <v>2</v>
      </c>
      <c r="AP29">
        <v>11</v>
      </c>
    </row>
    <row r="30" spans="1:42" ht="22.5" customHeight="1">
      <c r="A30" s="47" t="s">
        <v>63</v>
      </c>
      <c r="B30" s="42">
        <f t="shared" si="3"/>
        <v>952695.82201</v>
      </c>
      <c r="C30" s="43">
        <f t="shared" si="3"/>
        <v>3.4973253068</v>
      </c>
      <c r="D30" s="42">
        <f t="shared" si="3"/>
        <v>1349415.5373</v>
      </c>
      <c r="E30" s="42">
        <f t="shared" si="3"/>
        <v>930064.39293</v>
      </c>
      <c r="F30" s="42">
        <f t="shared" si="3"/>
        <v>43734.363992</v>
      </c>
      <c r="G30" s="43">
        <f t="shared" si="3"/>
        <v>1.8906285766</v>
      </c>
      <c r="H30" s="42">
        <f t="shared" si="3"/>
        <v>310517.78245</v>
      </c>
      <c r="I30" s="42">
        <f t="shared" si="3"/>
        <v>402185.57441</v>
      </c>
      <c r="J30" s="49" t="s">
        <v>64</v>
      </c>
      <c r="AA30">
        <v>1367878</v>
      </c>
      <c r="AB30">
        <v>3.317549103</v>
      </c>
      <c r="AC30">
        <v>538584.43124</v>
      </c>
      <c r="AD30">
        <v>500713.68832</v>
      </c>
      <c r="AE30">
        <v>1367878</v>
      </c>
      <c r="AF30">
        <v>3.9249394904</v>
      </c>
      <c r="AG30">
        <v>743887.72112</v>
      </c>
      <c r="AH30">
        <v>647532.864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2</v>
      </c>
      <c r="AO30">
        <v>2</v>
      </c>
      <c r="AP30">
        <v>12</v>
      </c>
    </row>
    <row r="31" spans="1:42" ht="9" customHeight="1" thickBot="1">
      <c r="A31" s="50"/>
      <c r="B31" s="51"/>
      <c r="C31" s="51"/>
      <c r="D31" s="51"/>
      <c r="E31" s="52"/>
      <c r="F31" s="52"/>
      <c r="G31" s="53"/>
      <c r="H31" s="53"/>
      <c r="I31" s="53"/>
      <c r="J31" s="54"/>
      <c r="AA31">
        <v>336458.76838</v>
      </c>
      <c r="AB31">
        <v>3.1959338637</v>
      </c>
      <c r="AC31">
        <v>531412.41937</v>
      </c>
      <c r="AD31">
        <v>477471.49854</v>
      </c>
      <c r="AE31">
        <v>252188.86621</v>
      </c>
      <c r="AF31">
        <v>3.8098484847</v>
      </c>
      <c r="AG31">
        <v>738487.43238</v>
      </c>
      <c r="AH31">
        <v>607518.47841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2</v>
      </c>
      <c r="AO31">
        <v>2</v>
      </c>
      <c r="AP31">
        <v>13</v>
      </c>
    </row>
    <row r="32" spans="1:42" ht="16.5" thickTop="1">
      <c r="A32"/>
      <c r="B32"/>
      <c r="C32"/>
      <c r="D32"/>
      <c r="E32"/>
      <c r="F32"/>
      <c r="G32"/>
      <c r="H32"/>
      <c r="I32"/>
      <c r="J32"/>
      <c r="AA32">
        <v>321744.07109</v>
      </c>
      <c r="AB32">
        <v>3.7178263453</v>
      </c>
      <c r="AC32">
        <v>540696.1763</v>
      </c>
      <c r="AD32">
        <v>504203.43667</v>
      </c>
      <c r="AE32">
        <v>279903.56556</v>
      </c>
      <c r="AF32">
        <v>4.4797204447</v>
      </c>
      <c r="AG32">
        <v>740742.2786</v>
      </c>
      <c r="AH32">
        <v>654996.99154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2</v>
      </c>
      <c r="AO32">
        <v>2</v>
      </c>
      <c r="AP32">
        <v>14</v>
      </c>
    </row>
    <row r="33" spans="10:42" ht="16.5">
      <c r="J33" s="9"/>
      <c r="AA33">
        <v>147343.18412</v>
      </c>
      <c r="AB33">
        <v>3.2643705955</v>
      </c>
      <c r="AC33">
        <v>537953.85672</v>
      </c>
      <c r="AD33">
        <v>518228.08441</v>
      </c>
      <c r="AE33">
        <v>165819.14969</v>
      </c>
      <c r="AF33">
        <v>4.0350792075</v>
      </c>
      <c r="AG33">
        <v>742373.26591</v>
      </c>
      <c r="AH33">
        <v>659544.21146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2</v>
      </c>
      <c r="AO33">
        <v>2</v>
      </c>
      <c r="AP33">
        <v>15</v>
      </c>
    </row>
    <row r="34" spans="10:42" ht="16.5">
      <c r="J34" s="9"/>
      <c r="AA34">
        <v>327665.03721</v>
      </c>
      <c r="AB34">
        <v>3.4477523925</v>
      </c>
      <c r="AC34">
        <v>537761.77143</v>
      </c>
      <c r="AD34">
        <v>510884.37093</v>
      </c>
      <c r="AE34">
        <v>308859.48619</v>
      </c>
      <c r="AF34">
        <v>4.1387254141</v>
      </c>
      <c r="AG34">
        <v>745417.07511</v>
      </c>
      <c r="AH34">
        <v>657650.00243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2</v>
      </c>
      <c r="AO34">
        <v>2</v>
      </c>
      <c r="AP34">
        <v>16</v>
      </c>
    </row>
    <row r="35" spans="10:42" ht="16.5">
      <c r="J35" s="9"/>
      <c r="AA35">
        <v>151820.1232</v>
      </c>
      <c r="AB35">
        <v>3.0280962598</v>
      </c>
      <c r="AC35">
        <v>547571.39425</v>
      </c>
      <c r="AD35">
        <v>498644.24044</v>
      </c>
      <c r="AE35">
        <v>225250.81849</v>
      </c>
      <c r="AF35">
        <v>3.5312196654</v>
      </c>
      <c r="AG35">
        <v>747790.29273</v>
      </c>
      <c r="AH35">
        <v>650719.46364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2</v>
      </c>
      <c r="AO35">
        <v>2</v>
      </c>
      <c r="AP35">
        <v>17</v>
      </c>
    </row>
    <row r="36" spans="10:42" ht="16.5">
      <c r="J36" s="9"/>
      <c r="AA36">
        <v>82846.815998</v>
      </c>
      <c r="AB36">
        <v>2.3669860215</v>
      </c>
      <c r="AC36">
        <v>547416.52339</v>
      </c>
      <c r="AD36">
        <v>513969.62988</v>
      </c>
      <c r="AE36">
        <v>135856.11384</v>
      </c>
      <c r="AF36">
        <v>3.027903166</v>
      </c>
      <c r="AG36">
        <v>752293.86479</v>
      </c>
      <c r="AH36">
        <v>663488.54524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2</v>
      </c>
      <c r="AO36">
        <v>2</v>
      </c>
      <c r="AP36">
        <v>18</v>
      </c>
    </row>
    <row r="37" spans="10:42" ht="16.5">
      <c r="J37" s="9"/>
      <c r="AA37">
        <v>1367878</v>
      </c>
      <c r="AB37">
        <v>4.2662171268</v>
      </c>
      <c r="AC37">
        <v>1005274.3024</v>
      </c>
      <c r="AD37">
        <v>804064.52706</v>
      </c>
      <c r="AE37">
        <v>1367878</v>
      </c>
      <c r="AF37">
        <v>4.5671982962</v>
      </c>
      <c r="AG37">
        <v>1799733.1227</v>
      </c>
      <c r="AH37">
        <v>1108368.1388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2</v>
      </c>
      <c r="AO37">
        <v>3</v>
      </c>
      <c r="AP37">
        <v>1</v>
      </c>
    </row>
    <row r="38" spans="27:42" ht="16.5">
      <c r="AA38">
        <v>1168129.7018</v>
      </c>
      <c r="AB38">
        <v>4.3809295212</v>
      </c>
      <c r="AC38">
        <v>1006063.4427</v>
      </c>
      <c r="AD38">
        <v>806443.74888</v>
      </c>
      <c r="AE38">
        <v>1182672.3891</v>
      </c>
      <c r="AF38">
        <v>4.6531168511</v>
      </c>
      <c r="AG38">
        <v>1801979.6312</v>
      </c>
      <c r="AH38">
        <v>1113868.6547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2</v>
      </c>
      <c r="AO38">
        <v>3</v>
      </c>
      <c r="AP38">
        <v>2</v>
      </c>
    </row>
    <row r="39" spans="27:42" ht="16.5">
      <c r="AA39">
        <v>199748.29823</v>
      </c>
      <c r="AB39">
        <v>3.5953780941</v>
      </c>
      <c r="AC39">
        <v>1000659.4036</v>
      </c>
      <c r="AD39">
        <v>790150.81814</v>
      </c>
      <c r="AE39">
        <v>185205.61086</v>
      </c>
      <c r="AF39">
        <v>4.0185458978</v>
      </c>
      <c r="AG39">
        <v>1785387.5339</v>
      </c>
      <c r="AH39">
        <v>1073243.3487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2</v>
      </c>
      <c r="AO39">
        <v>3</v>
      </c>
      <c r="AP39">
        <v>3</v>
      </c>
    </row>
    <row r="40" spans="27:42" ht="16.5">
      <c r="AA40">
        <v>1367878</v>
      </c>
      <c r="AB40">
        <v>4.2662171268</v>
      </c>
      <c r="AC40">
        <v>1005274.3024</v>
      </c>
      <c r="AD40">
        <v>804064.52706</v>
      </c>
      <c r="AE40">
        <v>1367878</v>
      </c>
      <c r="AF40">
        <v>4.5671982962</v>
      </c>
      <c r="AG40">
        <v>1799733.1227</v>
      </c>
      <c r="AH40">
        <v>1108368.1388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2</v>
      </c>
      <c r="AO40">
        <v>3</v>
      </c>
      <c r="AP40">
        <v>4</v>
      </c>
    </row>
    <row r="41" spans="27:42" ht="16.5">
      <c r="AA41">
        <v>110689.01446</v>
      </c>
      <c r="AB41">
        <v>4.289604617</v>
      </c>
      <c r="AC41">
        <v>1005333.5103</v>
      </c>
      <c r="AD41">
        <v>772810.47792</v>
      </c>
      <c r="AE41">
        <v>80925.654998</v>
      </c>
      <c r="AF41">
        <v>4.7118697334</v>
      </c>
      <c r="AG41">
        <v>1669587.5428</v>
      </c>
      <c r="AH41">
        <v>997254.00311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2</v>
      </c>
      <c r="AO41">
        <v>3</v>
      </c>
      <c r="AP41">
        <v>5</v>
      </c>
    </row>
    <row r="42" spans="27:42" ht="16.5">
      <c r="AA42">
        <v>184908.51627</v>
      </c>
      <c r="AB42">
        <v>4.3035602764</v>
      </c>
      <c r="AC42">
        <v>1006783.4781</v>
      </c>
      <c r="AD42">
        <v>793137.55778</v>
      </c>
      <c r="AE42">
        <v>154318.8166</v>
      </c>
      <c r="AF42">
        <v>4.8239870597</v>
      </c>
      <c r="AG42">
        <v>1663443.0362</v>
      </c>
      <c r="AH42">
        <v>1061828.1048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2</v>
      </c>
      <c r="AO42">
        <v>3</v>
      </c>
      <c r="AP42">
        <v>6</v>
      </c>
    </row>
    <row r="43" spans="27:42" ht="16.5">
      <c r="AA43">
        <v>212580.23154</v>
      </c>
      <c r="AB43">
        <v>4.2831824337</v>
      </c>
      <c r="AC43">
        <v>995988.0519</v>
      </c>
      <c r="AD43">
        <v>801443.32536</v>
      </c>
      <c r="AE43">
        <v>190663.53799</v>
      </c>
      <c r="AF43">
        <v>4.672835712</v>
      </c>
      <c r="AG43">
        <v>1758297.294</v>
      </c>
      <c r="AH43">
        <v>1077885.8571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2</v>
      </c>
      <c r="AO43">
        <v>3</v>
      </c>
      <c r="AP43">
        <v>7</v>
      </c>
    </row>
    <row r="44" spans="27:42" ht="16.5">
      <c r="AA44">
        <v>253943.8135</v>
      </c>
      <c r="AB44">
        <v>4.5652592377</v>
      </c>
      <c r="AC44">
        <v>998856.03687</v>
      </c>
      <c r="AD44">
        <v>843503.85705</v>
      </c>
      <c r="AE44">
        <v>222317.43032</v>
      </c>
      <c r="AF44">
        <v>4.5865007151</v>
      </c>
      <c r="AG44">
        <v>1794244.9541</v>
      </c>
      <c r="AH44">
        <v>1185719.6256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2</v>
      </c>
      <c r="AO44">
        <v>3</v>
      </c>
      <c r="AP44">
        <v>8</v>
      </c>
    </row>
    <row r="45" spans="27:42" ht="16.5">
      <c r="AA45">
        <v>442980.73397</v>
      </c>
      <c r="AB45">
        <v>4.2954034384</v>
      </c>
      <c r="AC45">
        <v>1013179.1003</v>
      </c>
      <c r="AD45">
        <v>815438.87584</v>
      </c>
      <c r="AE45">
        <v>509976.82582</v>
      </c>
      <c r="AF45">
        <v>4.5457272077</v>
      </c>
      <c r="AG45">
        <v>1812759.9061</v>
      </c>
      <c r="AH45">
        <v>1130482.8923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2</v>
      </c>
      <c r="AO45">
        <v>3</v>
      </c>
      <c r="AP45">
        <v>9</v>
      </c>
    </row>
    <row r="46" spans="27:42" ht="16.5">
      <c r="AA46">
        <v>122557.47694</v>
      </c>
      <c r="AB46">
        <v>3.90917001</v>
      </c>
      <c r="AC46">
        <v>1010418.0379</v>
      </c>
      <c r="AD46">
        <v>750920.50196</v>
      </c>
      <c r="AE46">
        <v>180124.2726</v>
      </c>
      <c r="AF46">
        <v>4.3279361354</v>
      </c>
      <c r="AG46">
        <v>1993585.7826</v>
      </c>
      <c r="AH46">
        <v>1069777.7033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2</v>
      </c>
      <c r="AO46">
        <v>3</v>
      </c>
      <c r="AP46">
        <v>10</v>
      </c>
    </row>
    <row r="47" spans="27:42" ht="16.5">
      <c r="AA47">
        <v>40218.213312</v>
      </c>
      <c r="AB47">
        <v>2.8188537877</v>
      </c>
      <c r="AC47">
        <v>985041.24635</v>
      </c>
      <c r="AD47">
        <v>741813.91577</v>
      </c>
      <c r="AE47">
        <v>29551.461673</v>
      </c>
      <c r="AF47">
        <v>3.8321836794</v>
      </c>
      <c r="AG47">
        <v>1770080.8296</v>
      </c>
      <c r="AH47">
        <v>1124012.8962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2</v>
      </c>
      <c r="AO47">
        <v>3</v>
      </c>
      <c r="AP47">
        <v>11</v>
      </c>
    </row>
    <row r="48" spans="27:42" ht="16.5">
      <c r="AA48">
        <v>1367878</v>
      </c>
      <c r="AB48">
        <v>4.2662171268</v>
      </c>
      <c r="AC48">
        <v>1005274.3024</v>
      </c>
      <c r="AD48">
        <v>804064.52706</v>
      </c>
      <c r="AE48">
        <v>1367878</v>
      </c>
      <c r="AF48">
        <v>4.5671982962</v>
      </c>
      <c r="AG48">
        <v>1799733.1227</v>
      </c>
      <c r="AH48">
        <v>1108368.1388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2</v>
      </c>
      <c r="AO48">
        <v>3</v>
      </c>
      <c r="AP48">
        <v>12</v>
      </c>
    </row>
    <row r="49" spans="27:42" ht="16.5">
      <c r="AA49">
        <v>215581.23554</v>
      </c>
      <c r="AB49">
        <v>4.5277894737</v>
      </c>
      <c r="AC49">
        <v>1006051.408</v>
      </c>
      <c r="AD49">
        <v>756429.51054</v>
      </c>
      <c r="AE49">
        <v>168201.5438</v>
      </c>
      <c r="AF49">
        <v>5.2706829477</v>
      </c>
      <c r="AG49">
        <v>1669024.0834</v>
      </c>
      <c r="AH49">
        <v>1003141.9689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2</v>
      </c>
      <c r="AO49">
        <v>3</v>
      </c>
      <c r="AP49">
        <v>13</v>
      </c>
    </row>
    <row r="50" spans="27:42" ht="16.5">
      <c r="AA50">
        <v>217010.86803</v>
      </c>
      <c r="AB50">
        <v>4.8171925755</v>
      </c>
      <c r="AC50">
        <v>995524.04662</v>
      </c>
      <c r="AD50">
        <v>814977.33209</v>
      </c>
      <c r="AE50">
        <v>129667.84611</v>
      </c>
      <c r="AF50">
        <v>5.2607904304</v>
      </c>
      <c r="AG50">
        <v>1736824.9586</v>
      </c>
      <c r="AH50">
        <v>1044895.6013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2</v>
      </c>
      <c r="AO50">
        <v>3</v>
      </c>
      <c r="AP50">
        <v>14</v>
      </c>
    </row>
  </sheetData>
  <mergeCells count="3">
    <mergeCell ref="F3:J3"/>
    <mergeCell ref="F4:J4"/>
    <mergeCell ref="F2:J2"/>
  </mergeCells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(W1),標準"&amp;P+80&amp;"細明體,標準"－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AP50"/>
  <sheetViews>
    <sheetView showGridLines="0" workbookViewId="0" topLeftCell="A1">
      <selection activeCell="B16" sqref="B16"/>
    </sheetView>
  </sheetViews>
  <sheetFormatPr defaultColWidth="9.00390625" defaultRowHeight="15.75"/>
  <cols>
    <col min="1" max="1" width="22.875" style="56" customWidth="1"/>
    <col min="2" max="5" width="12.75390625" style="12" customWidth="1"/>
    <col min="6" max="6" width="12.375" style="12" customWidth="1"/>
    <col min="7" max="9" width="12.375" style="9" customWidth="1"/>
    <col min="10" max="10" width="22.625" style="55" customWidth="1"/>
    <col min="11" max="16384" width="9.00390625" style="9" customWidth="1"/>
  </cols>
  <sheetData>
    <row r="1" spans="1:42" s="4" customFormat="1" ht="30" customHeight="1">
      <c r="A1" s="1" t="s">
        <v>65</v>
      </c>
      <c r="B1" s="2"/>
      <c r="C1" s="2"/>
      <c r="D1" s="2"/>
      <c r="E1" s="2"/>
      <c r="F1" s="3"/>
      <c r="J1" s="5" t="s">
        <v>66</v>
      </c>
      <c r="AA1">
        <v>1367878</v>
      </c>
      <c r="AB1">
        <v>3.317549103</v>
      </c>
      <c r="AC1">
        <v>538584.43124</v>
      </c>
      <c r="AD1">
        <v>500713.68832</v>
      </c>
      <c r="AE1">
        <v>1367878</v>
      </c>
      <c r="AF1">
        <v>3.9249394904</v>
      </c>
      <c r="AG1">
        <v>743887.72112</v>
      </c>
      <c r="AH1">
        <v>647532.864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2</v>
      </c>
      <c r="AO1">
        <v>2</v>
      </c>
      <c r="AP1">
        <v>1</v>
      </c>
    </row>
    <row r="2" spans="1:42" ht="16.5" customHeight="1">
      <c r="A2" s="6" t="s">
        <v>67</v>
      </c>
      <c r="B2" s="7"/>
      <c r="C2" s="7"/>
      <c r="D2" s="7"/>
      <c r="E2" s="7"/>
      <c r="F2" s="8" t="s">
        <v>2</v>
      </c>
      <c r="G2" s="8"/>
      <c r="H2" s="8"/>
      <c r="I2" s="8"/>
      <c r="J2" s="8"/>
      <c r="AA2">
        <v>1064003.6952</v>
      </c>
      <c r="AB2">
        <v>3.4353690996</v>
      </c>
      <c r="AC2">
        <v>541204.49948</v>
      </c>
      <c r="AD2">
        <v>505485.67856</v>
      </c>
      <c r="AE2">
        <v>1132436.2594</v>
      </c>
      <c r="AF2">
        <v>4.0430939056</v>
      </c>
      <c r="AG2">
        <v>745082.50845</v>
      </c>
      <c r="AH2">
        <v>651107.83642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2</v>
      </c>
      <c r="AO2">
        <v>2</v>
      </c>
      <c r="AP2">
        <v>2</v>
      </c>
    </row>
    <row r="3" spans="1:42" ht="18" customHeight="1">
      <c r="A3" s="10" t="s">
        <v>68</v>
      </c>
      <c r="B3"/>
      <c r="C3"/>
      <c r="D3"/>
      <c r="E3"/>
      <c r="F3" s="8" t="s">
        <v>38</v>
      </c>
      <c r="G3" s="8"/>
      <c r="H3" s="8"/>
      <c r="I3" s="8"/>
      <c r="J3" s="8"/>
      <c r="AA3">
        <v>303874.30484</v>
      </c>
      <c r="AB3">
        <v>2.9050071085</v>
      </c>
      <c r="AC3">
        <v>529410.36734</v>
      </c>
      <c r="AD3">
        <v>484004.75579</v>
      </c>
      <c r="AE3">
        <v>235441.74059</v>
      </c>
      <c r="AF3">
        <v>3.3566360802</v>
      </c>
      <c r="AG3">
        <v>738140.98953</v>
      </c>
      <c r="AH3">
        <v>630337.83147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2</v>
      </c>
      <c r="AO3">
        <v>2</v>
      </c>
      <c r="AP3">
        <v>3</v>
      </c>
    </row>
    <row r="4" spans="1:42" ht="18" customHeight="1">
      <c r="A4" s="11"/>
      <c r="F4" s="13" t="s">
        <v>69</v>
      </c>
      <c r="G4" s="13"/>
      <c r="H4" s="13"/>
      <c r="I4" s="13"/>
      <c r="J4" s="13"/>
      <c r="AA4">
        <v>1367878</v>
      </c>
      <c r="AB4">
        <v>3.317549103</v>
      </c>
      <c r="AC4">
        <v>538584.43124</v>
      </c>
      <c r="AD4">
        <v>500713.68832</v>
      </c>
      <c r="AE4">
        <v>1367878</v>
      </c>
      <c r="AF4">
        <v>3.9249394904</v>
      </c>
      <c r="AG4">
        <v>743887.72112</v>
      </c>
      <c r="AH4">
        <v>647532.864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2</v>
      </c>
      <c r="AO4">
        <v>2</v>
      </c>
      <c r="AP4">
        <v>4</v>
      </c>
    </row>
    <row r="5" spans="1:42" s="4" customFormat="1" ht="16.5" customHeight="1" thickBot="1">
      <c r="A5" s="14" t="s">
        <v>70</v>
      </c>
      <c r="B5" s="15"/>
      <c r="C5" s="15"/>
      <c r="D5" s="15"/>
      <c r="E5" s="15"/>
      <c r="F5" s="16" t="s">
        <v>71</v>
      </c>
      <c r="G5" s="17"/>
      <c r="H5" s="17"/>
      <c r="I5" s="17"/>
      <c r="J5" s="18"/>
      <c r="AA5">
        <v>141449.46588</v>
      </c>
      <c r="AB5">
        <v>3.0462777494</v>
      </c>
      <c r="AC5">
        <v>537170.20876</v>
      </c>
      <c r="AD5">
        <v>466385.35649</v>
      </c>
      <c r="AE5">
        <v>124257.70517</v>
      </c>
      <c r="AF5">
        <v>3.8853582869</v>
      </c>
      <c r="AG5">
        <v>744781.97888</v>
      </c>
      <c r="AH5">
        <v>649297.67048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2</v>
      </c>
      <c r="AO5">
        <v>2</v>
      </c>
      <c r="AP5">
        <v>5</v>
      </c>
    </row>
    <row r="6" spans="1:42" s="25" customFormat="1" ht="13.5" customHeight="1" thickTop="1">
      <c r="A6" s="19"/>
      <c r="B6" s="20" t="s">
        <v>30</v>
      </c>
      <c r="C6" s="20"/>
      <c r="D6" s="20"/>
      <c r="E6" s="20"/>
      <c r="F6" s="20" t="s">
        <v>31</v>
      </c>
      <c r="G6" s="20"/>
      <c r="H6" s="20"/>
      <c r="I6" s="57"/>
      <c r="J6" s="24"/>
      <c r="AA6">
        <v>162130.04718</v>
      </c>
      <c r="AB6">
        <v>3.4737250713</v>
      </c>
      <c r="AC6">
        <v>541612.5655</v>
      </c>
      <c r="AD6">
        <v>485241.17259</v>
      </c>
      <c r="AE6">
        <v>179815.06551</v>
      </c>
      <c r="AF6">
        <v>4.0595203931</v>
      </c>
      <c r="AG6">
        <v>744916.3489</v>
      </c>
      <c r="AH6">
        <v>636685.96026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2</v>
      </c>
      <c r="AO6">
        <v>2</v>
      </c>
      <c r="AP6">
        <v>6</v>
      </c>
    </row>
    <row r="7" spans="1:42" s="63" customFormat="1" ht="13.5" customHeight="1">
      <c r="A7" s="58"/>
      <c r="B7" s="59" t="s">
        <v>72</v>
      </c>
      <c r="C7" s="60"/>
      <c r="D7" s="60"/>
      <c r="E7" s="60"/>
      <c r="F7" s="59" t="s">
        <v>73</v>
      </c>
      <c r="G7" s="60"/>
      <c r="H7" s="60"/>
      <c r="I7" s="61"/>
      <c r="J7" s="62"/>
      <c r="AA7">
        <v>212692.36442</v>
      </c>
      <c r="AB7">
        <v>3.7244603376</v>
      </c>
      <c r="AC7">
        <v>539679.96957</v>
      </c>
      <c r="AD7">
        <v>513777.78377</v>
      </c>
      <c r="AE7">
        <v>238311.6914</v>
      </c>
      <c r="AF7">
        <v>4.2583607067</v>
      </c>
      <c r="AG7">
        <v>742439.04925</v>
      </c>
      <c r="AH7">
        <v>641811.12447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2</v>
      </c>
      <c r="AO7">
        <v>2</v>
      </c>
      <c r="AP7">
        <v>7</v>
      </c>
    </row>
    <row r="8" spans="1:42" s="25" customFormat="1" ht="13.5" customHeight="1">
      <c r="A8" s="19"/>
      <c r="B8" s="29">
        <v>2</v>
      </c>
      <c r="C8" s="29"/>
      <c r="D8" s="29"/>
      <c r="E8" s="30"/>
      <c r="F8" s="29">
        <v>3</v>
      </c>
      <c r="G8" s="29"/>
      <c r="H8" s="29"/>
      <c r="I8" s="30"/>
      <c r="J8" s="24"/>
      <c r="AA8">
        <v>254753.80767</v>
      </c>
      <c r="AB8">
        <v>3.8984291299</v>
      </c>
      <c r="AC8">
        <v>544808.17368</v>
      </c>
      <c r="AD8">
        <v>518383.11883</v>
      </c>
      <c r="AE8">
        <v>267765.33543</v>
      </c>
      <c r="AF8">
        <v>4.3743676067</v>
      </c>
      <c r="AG8">
        <v>745448.85437</v>
      </c>
      <c r="AH8">
        <v>674416.08833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2</v>
      </c>
      <c r="AO8">
        <v>2</v>
      </c>
      <c r="AP8">
        <v>8</v>
      </c>
    </row>
    <row r="9" spans="1:42" s="25" customFormat="1" ht="13.5" customHeight="1">
      <c r="A9" s="19"/>
      <c r="B9" s="28" t="s">
        <v>6</v>
      </c>
      <c r="C9" s="28" t="s">
        <v>7</v>
      </c>
      <c r="D9" s="28" t="s">
        <v>8</v>
      </c>
      <c r="E9" s="28" t="s">
        <v>9</v>
      </c>
      <c r="F9" s="28" t="s">
        <v>6</v>
      </c>
      <c r="G9" s="28" t="s">
        <v>7</v>
      </c>
      <c r="H9" s="28" t="s">
        <v>8</v>
      </c>
      <c r="I9" s="28" t="s">
        <v>9</v>
      </c>
      <c r="J9" s="24"/>
      <c r="AA9">
        <v>301010.65682</v>
      </c>
      <c r="AB9">
        <v>3.4046383046</v>
      </c>
      <c r="AC9">
        <v>542187.12222</v>
      </c>
      <c r="AD9">
        <v>543611.40186</v>
      </c>
      <c r="AE9">
        <v>365865.50393</v>
      </c>
      <c r="AF9">
        <v>3.851224614</v>
      </c>
      <c r="AG9">
        <v>743729.7598</v>
      </c>
      <c r="AH9">
        <v>667392.06236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2</v>
      </c>
      <c r="AO9">
        <v>2</v>
      </c>
      <c r="AP9">
        <v>9</v>
      </c>
    </row>
    <row r="10" spans="1:42" s="35" customFormat="1" ht="27" customHeight="1">
      <c r="A10" s="32"/>
      <c r="B10" s="33" t="s">
        <v>10</v>
      </c>
      <c r="C10" s="33" t="s">
        <v>43</v>
      </c>
      <c r="D10" s="33" t="s">
        <v>11</v>
      </c>
      <c r="E10" s="33" t="s">
        <v>12</v>
      </c>
      <c r="F10" s="33" t="s">
        <v>10</v>
      </c>
      <c r="G10" s="33" t="s">
        <v>43</v>
      </c>
      <c r="H10" s="33" t="s">
        <v>11</v>
      </c>
      <c r="I10" s="33" t="s">
        <v>12</v>
      </c>
      <c r="J10" s="34"/>
      <c r="AA10">
        <v>122219.56059</v>
      </c>
      <c r="AB10">
        <v>2.7618597567</v>
      </c>
      <c r="AC10">
        <v>531034.60076</v>
      </c>
      <c r="AD10">
        <v>460734.97702</v>
      </c>
      <c r="AE10">
        <v>110337.39882</v>
      </c>
      <c r="AF10">
        <v>3.1808012312</v>
      </c>
      <c r="AG10">
        <v>745814.90423</v>
      </c>
      <c r="AH10">
        <v>579036.00002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2</v>
      </c>
      <c r="AO10">
        <v>2</v>
      </c>
      <c r="AP10">
        <v>10</v>
      </c>
    </row>
    <row r="11" spans="1:42" s="25" customFormat="1" ht="9" customHeight="1">
      <c r="A11" s="19"/>
      <c r="B11" s="36"/>
      <c r="C11" s="36"/>
      <c r="D11" s="36"/>
      <c r="E11" s="36"/>
      <c r="F11" s="36"/>
      <c r="G11" s="36"/>
      <c r="H11" s="36"/>
      <c r="I11" s="36"/>
      <c r="J11" s="37"/>
      <c r="AA11">
        <v>173622.09744</v>
      </c>
      <c r="AB11">
        <v>2.2821013517</v>
      </c>
      <c r="AC11">
        <v>525503.39659</v>
      </c>
      <c r="AD11">
        <v>454969.554</v>
      </c>
      <c r="AE11">
        <v>81525.299742</v>
      </c>
      <c r="AF11">
        <v>2.5756057406</v>
      </c>
      <c r="AG11">
        <v>737463.81485</v>
      </c>
      <c r="AH11">
        <v>600777.78209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2</v>
      </c>
      <c r="AO11">
        <v>2</v>
      </c>
      <c r="AP11">
        <v>11</v>
      </c>
    </row>
    <row r="12" spans="1:42" ht="25.5" customHeight="1">
      <c r="A12" s="38" t="s">
        <v>13</v>
      </c>
      <c r="B12" s="39">
        <f aca="true" t="shared" si="0" ref="B12:I12">+AA1</f>
        <v>1367878</v>
      </c>
      <c r="C12" s="40">
        <f t="shared" si="0"/>
        <v>3.317549103</v>
      </c>
      <c r="D12" s="39">
        <f t="shared" si="0"/>
        <v>538584.43124</v>
      </c>
      <c r="E12" s="39">
        <f t="shared" si="0"/>
        <v>500713.68832</v>
      </c>
      <c r="F12" s="39">
        <f t="shared" si="0"/>
        <v>1367878</v>
      </c>
      <c r="G12" s="40">
        <f t="shared" si="0"/>
        <v>3.9249394904</v>
      </c>
      <c r="H12" s="39">
        <f t="shared" si="0"/>
        <v>743887.72112</v>
      </c>
      <c r="I12" s="39">
        <f t="shared" si="0"/>
        <v>647532.864</v>
      </c>
      <c r="J12" s="41" t="s">
        <v>14</v>
      </c>
      <c r="AA12">
        <v>1367878</v>
      </c>
      <c r="AB12">
        <v>3.317549103</v>
      </c>
      <c r="AC12">
        <v>538584.43124</v>
      </c>
      <c r="AD12">
        <v>500713.68832</v>
      </c>
      <c r="AE12">
        <v>1367878</v>
      </c>
      <c r="AF12">
        <v>3.9249394904</v>
      </c>
      <c r="AG12">
        <v>743887.72112</v>
      </c>
      <c r="AH12">
        <v>647532.864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2</v>
      </c>
      <c r="AO12">
        <v>2</v>
      </c>
      <c r="AP12">
        <v>12</v>
      </c>
    </row>
    <row r="13" spans="1:42" ht="25.5" customHeight="1">
      <c r="A13" s="38" t="s">
        <v>15</v>
      </c>
      <c r="B13" s="64"/>
      <c r="C13" s="65"/>
      <c r="D13" s="64"/>
      <c r="E13" s="64"/>
      <c r="F13" s="64"/>
      <c r="G13" s="65"/>
      <c r="H13" s="64"/>
      <c r="I13" s="64"/>
      <c r="J13" s="44" t="s">
        <v>44</v>
      </c>
      <c r="AA13">
        <v>336458.76838</v>
      </c>
      <c r="AB13">
        <v>3.1959338637</v>
      </c>
      <c r="AC13">
        <v>531412.41937</v>
      </c>
      <c r="AD13">
        <v>477471.49854</v>
      </c>
      <c r="AE13">
        <v>252188.86621</v>
      </c>
      <c r="AF13">
        <v>3.8098484847</v>
      </c>
      <c r="AG13">
        <v>738487.43238</v>
      </c>
      <c r="AH13">
        <v>607518.47841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2</v>
      </c>
      <c r="AO13">
        <v>2</v>
      </c>
      <c r="AP13">
        <v>13</v>
      </c>
    </row>
    <row r="14" spans="1:42" ht="22.5" customHeight="1">
      <c r="A14" s="45" t="s">
        <v>16</v>
      </c>
      <c r="B14" s="42">
        <f aca="true" t="shared" si="1" ref="B14:I15">+AA2</f>
        <v>1064003.6952</v>
      </c>
      <c r="C14" s="43">
        <f t="shared" si="1"/>
        <v>3.4353690996</v>
      </c>
      <c r="D14" s="42">
        <f t="shared" si="1"/>
        <v>541204.49948</v>
      </c>
      <c r="E14" s="42">
        <f t="shared" si="1"/>
        <v>505485.67856</v>
      </c>
      <c r="F14" s="42">
        <f t="shared" si="1"/>
        <v>1132436.2594</v>
      </c>
      <c r="G14" s="43">
        <f t="shared" si="1"/>
        <v>4.0430939056</v>
      </c>
      <c r="H14" s="42">
        <f t="shared" si="1"/>
        <v>745082.50845</v>
      </c>
      <c r="I14" s="42">
        <f t="shared" si="1"/>
        <v>651107.83642</v>
      </c>
      <c r="J14" s="46" t="s">
        <v>17</v>
      </c>
      <c r="AA14">
        <v>321744.07109</v>
      </c>
      <c r="AB14">
        <v>3.7178263453</v>
      </c>
      <c r="AC14">
        <v>540696.1763</v>
      </c>
      <c r="AD14">
        <v>504203.43667</v>
      </c>
      <c r="AE14">
        <v>279903.56556</v>
      </c>
      <c r="AF14">
        <v>4.4797204447</v>
      </c>
      <c r="AG14">
        <v>740742.2786</v>
      </c>
      <c r="AH14">
        <v>654996.99154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2</v>
      </c>
      <c r="AO14">
        <v>2</v>
      </c>
      <c r="AP14">
        <v>14</v>
      </c>
    </row>
    <row r="15" spans="1:42" ht="22.5" customHeight="1">
      <c r="A15" s="45" t="s">
        <v>18</v>
      </c>
      <c r="B15" s="42">
        <f t="shared" si="1"/>
        <v>303874.30484</v>
      </c>
      <c r="C15" s="43">
        <f t="shared" si="1"/>
        <v>2.9050071085</v>
      </c>
      <c r="D15" s="42">
        <f t="shared" si="1"/>
        <v>529410.36734</v>
      </c>
      <c r="E15" s="42">
        <f t="shared" si="1"/>
        <v>484004.75579</v>
      </c>
      <c r="F15" s="42">
        <f t="shared" si="1"/>
        <v>235441.74059</v>
      </c>
      <c r="G15" s="43">
        <f t="shared" si="1"/>
        <v>3.3566360802</v>
      </c>
      <c r="H15" s="42">
        <f t="shared" si="1"/>
        <v>738140.98953</v>
      </c>
      <c r="I15" s="42">
        <f t="shared" si="1"/>
        <v>630337.83147</v>
      </c>
      <c r="J15" s="46" t="s">
        <v>19</v>
      </c>
      <c r="AA15">
        <v>147343.18412</v>
      </c>
      <c r="AB15">
        <v>3.2643705955</v>
      </c>
      <c r="AC15">
        <v>537953.85672</v>
      </c>
      <c r="AD15">
        <v>518228.08441</v>
      </c>
      <c r="AE15">
        <v>165819.14969</v>
      </c>
      <c r="AF15">
        <v>4.0350792075</v>
      </c>
      <c r="AG15">
        <v>742373.26591</v>
      </c>
      <c r="AH15">
        <v>659544.21146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2</v>
      </c>
      <c r="AO15">
        <v>2</v>
      </c>
      <c r="AP15">
        <v>15</v>
      </c>
    </row>
    <row r="16" spans="1:42" ht="25.5" customHeight="1">
      <c r="A16" s="38" t="s">
        <v>20</v>
      </c>
      <c r="B16" s="42"/>
      <c r="C16" s="43"/>
      <c r="D16" s="42"/>
      <c r="E16" s="42"/>
      <c r="F16" s="42"/>
      <c r="G16" s="43"/>
      <c r="H16" s="42"/>
      <c r="I16" s="42"/>
      <c r="J16" s="44" t="s">
        <v>45</v>
      </c>
      <c r="AA16">
        <v>327665.03721</v>
      </c>
      <c r="AB16">
        <v>3.4477523925</v>
      </c>
      <c r="AC16">
        <v>537761.77143</v>
      </c>
      <c r="AD16">
        <v>510884.37093</v>
      </c>
      <c r="AE16">
        <v>308859.48619</v>
      </c>
      <c r="AF16">
        <v>4.1387254141</v>
      </c>
      <c r="AG16">
        <v>745417.07511</v>
      </c>
      <c r="AH16">
        <v>657650.00243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2</v>
      </c>
      <c r="AO16">
        <v>2</v>
      </c>
      <c r="AP16">
        <v>16</v>
      </c>
    </row>
    <row r="17" spans="1:42" ht="22.5" customHeight="1">
      <c r="A17" s="45" t="s">
        <v>74</v>
      </c>
      <c r="B17" s="42">
        <f aca="true" t="shared" si="2" ref="B17:I23">+AA5</f>
        <v>141449.46588</v>
      </c>
      <c r="C17" s="43">
        <f t="shared" si="2"/>
        <v>3.0462777494</v>
      </c>
      <c r="D17" s="42">
        <f t="shared" si="2"/>
        <v>537170.20876</v>
      </c>
      <c r="E17" s="42">
        <f t="shared" si="2"/>
        <v>466385.35649</v>
      </c>
      <c r="F17" s="42">
        <f t="shared" si="2"/>
        <v>124257.70517</v>
      </c>
      <c r="G17" s="43">
        <f t="shared" si="2"/>
        <v>3.8853582869</v>
      </c>
      <c r="H17" s="42">
        <f t="shared" si="2"/>
        <v>744781.97888</v>
      </c>
      <c r="I17" s="42">
        <f t="shared" si="2"/>
        <v>649297.67048</v>
      </c>
      <c r="J17" s="46" t="s">
        <v>75</v>
      </c>
      <c r="AA17">
        <v>151820.1232</v>
      </c>
      <c r="AB17">
        <v>3.0280962598</v>
      </c>
      <c r="AC17">
        <v>547571.39425</v>
      </c>
      <c r="AD17">
        <v>498644.24044</v>
      </c>
      <c r="AE17">
        <v>225250.81849</v>
      </c>
      <c r="AF17">
        <v>3.5312196654</v>
      </c>
      <c r="AG17">
        <v>747790.29273</v>
      </c>
      <c r="AH17">
        <v>650719.46364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2</v>
      </c>
      <c r="AO17">
        <v>2</v>
      </c>
      <c r="AP17">
        <v>17</v>
      </c>
    </row>
    <row r="18" spans="1:42" ht="22.5" customHeight="1">
      <c r="A18" s="45" t="s">
        <v>48</v>
      </c>
      <c r="B18" s="42">
        <f t="shared" si="2"/>
        <v>162130.04718</v>
      </c>
      <c r="C18" s="43">
        <f t="shared" si="2"/>
        <v>3.4737250713</v>
      </c>
      <c r="D18" s="42">
        <f t="shared" si="2"/>
        <v>541612.5655</v>
      </c>
      <c r="E18" s="42">
        <f t="shared" si="2"/>
        <v>485241.17259</v>
      </c>
      <c r="F18" s="42">
        <f t="shared" si="2"/>
        <v>179815.06551</v>
      </c>
      <c r="G18" s="43">
        <f t="shared" si="2"/>
        <v>4.0595203931</v>
      </c>
      <c r="H18" s="42">
        <f t="shared" si="2"/>
        <v>744916.3489</v>
      </c>
      <c r="I18" s="42">
        <f t="shared" si="2"/>
        <v>636685.96026</v>
      </c>
      <c r="J18" s="46" t="s">
        <v>49</v>
      </c>
      <c r="AA18">
        <v>82846.815998</v>
      </c>
      <c r="AB18">
        <v>2.3669860215</v>
      </c>
      <c r="AC18">
        <v>547416.52339</v>
      </c>
      <c r="AD18">
        <v>513969.62988</v>
      </c>
      <c r="AE18">
        <v>135856.11384</v>
      </c>
      <c r="AF18">
        <v>3.027903166</v>
      </c>
      <c r="AG18">
        <v>752293.86479</v>
      </c>
      <c r="AH18">
        <v>663488.54524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2</v>
      </c>
      <c r="AO18">
        <v>2</v>
      </c>
      <c r="AP18">
        <v>18</v>
      </c>
    </row>
    <row r="19" spans="1:42" ht="22.5" customHeight="1">
      <c r="A19" s="45" t="s">
        <v>50</v>
      </c>
      <c r="B19" s="42">
        <f t="shared" si="2"/>
        <v>212692.36442</v>
      </c>
      <c r="C19" s="43">
        <f t="shared" si="2"/>
        <v>3.7244603376</v>
      </c>
      <c r="D19" s="42">
        <f t="shared" si="2"/>
        <v>539679.96957</v>
      </c>
      <c r="E19" s="42">
        <f t="shared" si="2"/>
        <v>513777.78377</v>
      </c>
      <c r="F19" s="42">
        <f t="shared" si="2"/>
        <v>238311.6914</v>
      </c>
      <c r="G19" s="43">
        <f t="shared" si="2"/>
        <v>4.2583607067</v>
      </c>
      <c r="H19" s="42">
        <f t="shared" si="2"/>
        <v>742439.04925</v>
      </c>
      <c r="I19" s="42">
        <f t="shared" si="2"/>
        <v>641811.12447</v>
      </c>
      <c r="J19" s="46" t="s">
        <v>51</v>
      </c>
      <c r="AA19">
        <v>1367878</v>
      </c>
      <c r="AB19">
        <v>4.2662171268</v>
      </c>
      <c r="AC19">
        <v>1005274.3024</v>
      </c>
      <c r="AD19">
        <v>804064.52706</v>
      </c>
      <c r="AE19">
        <v>1367878</v>
      </c>
      <c r="AF19">
        <v>4.5671982962</v>
      </c>
      <c r="AG19">
        <v>1799733.1227</v>
      </c>
      <c r="AH19">
        <v>1108368.1388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2</v>
      </c>
      <c r="AO19">
        <v>3</v>
      </c>
      <c r="AP19">
        <v>1</v>
      </c>
    </row>
    <row r="20" spans="1:42" ht="22.5" customHeight="1">
      <c r="A20" s="45" t="s">
        <v>52</v>
      </c>
      <c r="B20" s="42">
        <f t="shared" si="2"/>
        <v>254753.80767</v>
      </c>
      <c r="C20" s="43">
        <f t="shared" si="2"/>
        <v>3.8984291299</v>
      </c>
      <c r="D20" s="42">
        <f t="shared" si="2"/>
        <v>544808.17368</v>
      </c>
      <c r="E20" s="42">
        <f t="shared" si="2"/>
        <v>518383.11883</v>
      </c>
      <c r="F20" s="42">
        <f t="shared" si="2"/>
        <v>267765.33543</v>
      </c>
      <c r="G20" s="43">
        <f t="shared" si="2"/>
        <v>4.3743676067</v>
      </c>
      <c r="H20" s="42">
        <f t="shared" si="2"/>
        <v>745448.85437</v>
      </c>
      <c r="I20" s="42">
        <f t="shared" si="2"/>
        <v>674416.08833</v>
      </c>
      <c r="J20" s="46" t="s">
        <v>53</v>
      </c>
      <c r="AA20">
        <v>1168129.7018</v>
      </c>
      <c r="AB20">
        <v>4.3809295212</v>
      </c>
      <c r="AC20">
        <v>1006063.4427</v>
      </c>
      <c r="AD20">
        <v>806443.74888</v>
      </c>
      <c r="AE20">
        <v>1182672.3891</v>
      </c>
      <c r="AF20">
        <v>4.6531168511</v>
      </c>
      <c r="AG20">
        <v>1801979.6312</v>
      </c>
      <c r="AH20">
        <v>1113868.6547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2</v>
      </c>
      <c r="AO20">
        <v>3</v>
      </c>
      <c r="AP20">
        <v>2</v>
      </c>
    </row>
    <row r="21" spans="1:42" ht="22.5" customHeight="1">
      <c r="A21" s="45" t="s">
        <v>54</v>
      </c>
      <c r="B21" s="42">
        <f t="shared" si="2"/>
        <v>301010.65682</v>
      </c>
      <c r="C21" s="43">
        <f t="shared" si="2"/>
        <v>3.4046383046</v>
      </c>
      <c r="D21" s="42">
        <f t="shared" si="2"/>
        <v>542187.12222</v>
      </c>
      <c r="E21" s="42">
        <f t="shared" si="2"/>
        <v>543611.40186</v>
      </c>
      <c r="F21" s="42">
        <f t="shared" si="2"/>
        <v>365865.50393</v>
      </c>
      <c r="G21" s="43">
        <f t="shared" si="2"/>
        <v>3.851224614</v>
      </c>
      <c r="H21" s="42">
        <f t="shared" si="2"/>
        <v>743729.7598</v>
      </c>
      <c r="I21" s="42">
        <f t="shared" si="2"/>
        <v>667392.06236</v>
      </c>
      <c r="J21" s="46" t="s">
        <v>55</v>
      </c>
      <c r="AA21">
        <v>199748.29823</v>
      </c>
      <c r="AB21">
        <v>3.5953780941</v>
      </c>
      <c r="AC21">
        <v>1000659.4036</v>
      </c>
      <c r="AD21">
        <v>790150.81814</v>
      </c>
      <c r="AE21">
        <v>185205.61086</v>
      </c>
      <c r="AF21">
        <v>4.0185458978</v>
      </c>
      <c r="AG21">
        <v>1785387.5339</v>
      </c>
      <c r="AH21">
        <v>1073243.3487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2</v>
      </c>
      <c r="AO21">
        <v>3</v>
      </c>
      <c r="AP21">
        <v>3</v>
      </c>
    </row>
    <row r="22" spans="1:42" ht="22.5" customHeight="1">
      <c r="A22" s="45" t="s">
        <v>56</v>
      </c>
      <c r="B22" s="42">
        <f t="shared" si="2"/>
        <v>122219.56059</v>
      </c>
      <c r="C22" s="43">
        <f t="shared" si="2"/>
        <v>2.7618597567</v>
      </c>
      <c r="D22" s="42">
        <f t="shared" si="2"/>
        <v>531034.60076</v>
      </c>
      <c r="E22" s="42">
        <f t="shared" si="2"/>
        <v>460734.97702</v>
      </c>
      <c r="F22" s="42">
        <f t="shared" si="2"/>
        <v>110337.39882</v>
      </c>
      <c r="G22" s="43">
        <f t="shared" si="2"/>
        <v>3.1808012312</v>
      </c>
      <c r="H22" s="42">
        <f t="shared" si="2"/>
        <v>745814.90423</v>
      </c>
      <c r="I22" s="42">
        <f t="shared" si="2"/>
        <v>579036.00002</v>
      </c>
      <c r="J22" s="46" t="s">
        <v>57</v>
      </c>
      <c r="AA22">
        <v>1367878</v>
      </c>
      <c r="AB22">
        <v>4.2662171268</v>
      </c>
      <c r="AC22">
        <v>1005274.3024</v>
      </c>
      <c r="AD22">
        <v>804064.52706</v>
      </c>
      <c r="AE22">
        <v>1367878</v>
      </c>
      <c r="AF22">
        <v>4.5671982962</v>
      </c>
      <c r="AG22">
        <v>1799733.1227</v>
      </c>
      <c r="AH22">
        <v>1108368.1388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2</v>
      </c>
      <c r="AO22">
        <v>3</v>
      </c>
      <c r="AP22">
        <v>4</v>
      </c>
    </row>
    <row r="23" spans="1:42" ht="22.5" customHeight="1">
      <c r="A23" s="45" t="s">
        <v>76</v>
      </c>
      <c r="B23" s="42">
        <f t="shared" si="2"/>
        <v>173622.09744</v>
      </c>
      <c r="C23" s="43">
        <f t="shared" si="2"/>
        <v>2.2821013517</v>
      </c>
      <c r="D23" s="42">
        <f t="shared" si="2"/>
        <v>525503.39659</v>
      </c>
      <c r="E23" s="42">
        <f t="shared" si="2"/>
        <v>454969.554</v>
      </c>
      <c r="F23" s="42">
        <f t="shared" si="2"/>
        <v>81525.299742</v>
      </c>
      <c r="G23" s="43">
        <f t="shared" si="2"/>
        <v>2.5756057406</v>
      </c>
      <c r="H23" s="42">
        <f t="shared" si="2"/>
        <v>737463.81485</v>
      </c>
      <c r="I23" s="42">
        <f t="shared" si="2"/>
        <v>600777.78209</v>
      </c>
      <c r="J23" s="46" t="s">
        <v>21</v>
      </c>
      <c r="AA23">
        <v>110689.01446</v>
      </c>
      <c r="AB23">
        <v>4.289604617</v>
      </c>
      <c r="AC23">
        <v>1005333.5103</v>
      </c>
      <c r="AD23">
        <v>772810.47792</v>
      </c>
      <c r="AE23">
        <v>80925.654998</v>
      </c>
      <c r="AF23">
        <v>4.7118697334</v>
      </c>
      <c r="AG23">
        <v>1669587.5428</v>
      </c>
      <c r="AH23">
        <v>997254.00311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2</v>
      </c>
      <c r="AO23">
        <v>3</v>
      </c>
      <c r="AP23">
        <v>5</v>
      </c>
    </row>
    <row r="24" spans="1:42" ht="25.5" customHeight="1">
      <c r="A24" s="38" t="s">
        <v>22</v>
      </c>
      <c r="B24" s="42"/>
      <c r="C24" s="43"/>
      <c r="D24" s="42"/>
      <c r="E24" s="42"/>
      <c r="F24" s="42"/>
      <c r="G24" s="43"/>
      <c r="H24" s="42"/>
      <c r="I24" s="42"/>
      <c r="J24" s="44" t="s">
        <v>59</v>
      </c>
      <c r="AA24">
        <v>184908.51627</v>
      </c>
      <c r="AB24">
        <v>4.3035602764</v>
      </c>
      <c r="AC24">
        <v>1006783.4781</v>
      </c>
      <c r="AD24">
        <v>793137.55778</v>
      </c>
      <c r="AE24">
        <v>154318.8166</v>
      </c>
      <c r="AF24">
        <v>4.8239870597</v>
      </c>
      <c r="AG24">
        <v>1663443.0362</v>
      </c>
      <c r="AH24">
        <v>1061828.1048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2</v>
      </c>
      <c r="AO24">
        <v>3</v>
      </c>
      <c r="AP24">
        <v>6</v>
      </c>
    </row>
    <row r="25" spans="1:42" ht="22.5" customHeight="1">
      <c r="A25" s="47" t="s">
        <v>77</v>
      </c>
      <c r="B25" s="42">
        <f aca="true" t="shared" si="3" ref="B25:I30">+AA13</f>
        <v>336458.76838</v>
      </c>
      <c r="C25" s="43">
        <f t="shared" si="3"/>
        <v>3.1959338637</v>
      </c>
      <c r="D25" s="42">
        <f t="shared" si="3"/>
        <v>531412.41937</v>
      </c>
      <c r="E25" s="42">
        <f t="shared" si="3"/>
        <v>477471.49854</v>
      </c>
      <c r="F25" s="42">
        <f t="shared" si="3"/>
        <v>252188.86621</v>
      </c>
      <c r="G25" s="43">
        <f t="shared" si="3"/>
        <v>3.8098484847</v>
      </c>
      <c r="H25" s="42">
        <f t="shared" si="3"/>
        <v>738487.43238</v>
      </c>
      <c r="I25" s="42">
        <f t="shared" si="3"/>
        <v>607518.47841</v>
      </c>
      <c r="J25" s="46" t="s">
        <v>78</v>
      </c>
      <c r="AA25">
        <v>212580.23154</v>
      </c>
      <c r="AB25">
        <v>4.2831824337</v>
      </c>
      <c r="AC25">
        <v>995988.0519</v>
      </c>
      <c r="AD25">
        <v>801443.32536</v>
      </c>
      <c r="AE25">
        <v>190663.53799</v>
      </c>
      <c r="AF25">
        <v>4.672835712</v>
      </c>
      <c r="AG25">
        <v>1758297.294</v>
      </c>
      <c r="AH25">
        <v>1077885.8571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2</v>
      </c>
      <c r="AO25">
        <v>3</v>
      </c>
      <c r="AP25">
        <v>7</v>
      </c>
    </row>
    <row r="26" spans="1:42" ht="22.5" customHeight="1">
      <c r="A26" s="48" t="s">
        <v>79</v>
      </c>
      <c r="B26" s="42">
        <f t="shared" si="3"/>
        <v>321744.07109</v>
      </c>
      <c r="C26" s="43">
        <f t="shared" si="3"/>
        <v>3.7178263453</v>
      </c>
      <c r="D26" s="42">
        <f t="shared" si="3"/>
        <v>540696.1763</v>
      </c>
      <c r="E26" s="42">
        <f t="shared" si="3"/>
        <v>504203.43667</v>
      </c>
      <c r="F26" s="42">
        <f t="shared" si="3"/>
        <v>279903.56556</v>
      </c>
      <c r="G26" s="43">
        <f t="shared" si="3"/>
        <v>4.4797204447</v>
      </c>
      <c r="H26" s="42">
        <f t="shared" si="3"/>
        <v>740742.2786</v>
      </c>
      <c r="I26" s="42">
        <f t="shared" si="3"/>
        <v>654996.99154</v>
      </c>
      <c r="J26" s="49" t="s">
        <v>23</v>
      </c>
      <c r="AA26">
        <v>253943.8135</v>
      </c>
      <c r="AB26">
        <v>4.5652592377</v>
      </c>
      <c r="AC26">
        <v>998856.03687</v>
      </c>
      <c r="AD26">
        <v>843503.85705</v>
      </c>
      <c r="AE26">
        <v>222317.43032</v>
      </c>
      <c r="AF26">
        <v>4.5865007151</v>
      </c>
      <c r="AG26">
        <v>1794244.9541</v>
      </c>
      <c r="AH26">
        <v>1185719.6256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2</v>
      </c>
      <c r="AO26">
        <v>3</v>
      </c>
      <c r="AP26">
        <v>8</v>
      </c>
    </row>
    <row r="27" spans="1:42" ht="22.5" customHeight="1">
      <c r="A27" s="47" t="s">
        <v>24</v>
      </c>
      <c r="B27" s="42">
        <f t="shared" si="3"/>
        <v>147343.18412</v>
      </c>
      <c r="C27" s="43">
        <f t="shared" si="3"/>
        <v>3.2643705955</v>
      </c>
      <c r="D27" s="42">
        <f t="shared" si="3"/>
        <v>537953.85672</v>
      </c>
      <c r="E27" s="42">
        <f t="shared" si="3"/>
        <v>518228.08441</v>
      </c>
      <c r="F27" s="42">
        <f t="shared" si="3"/>
        <v>165819.14969</v>
      </c>
      <c r="G27" s="43">
        <f t="shared" si="3"/>
        <v>4.0350792075</v>
      </c>
      <c r="H27" s="42">
        <f t="shared" si="3"/>
        <v>742373.26591</v>
      </c>
      <c r="I27" s="42">
        <f t="shared" si="3"/>
        <v>659544.21146</v>
      </c>
      <c r="J27" s="49" t="s">
        <v>25</v>
      </c>
      <c r="AA27">
        <v>442980.73397</v>
      </c>
      <c r="AB27">
        <v>4.2954034384</v>
      </c>
      <c r="AC27">
        <v>1013179.1003</v>
      </c>
      <c r="AD27">
        <v>815438.87584</v>
      </c>
      <c r="AE27">
        <v>509976.82582</v>
      </c>
      <c r="AF27">
        <v>4.5457272077</v>
      </c>
      <c r="AG27">
        <v>1812759.9061</v>
      </c>
      <c r="AH27">
        <v>1130482.8923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2</v>
      </c>
      <c r="AO27">
        <v>3</v>
      </c>
      <c r="AP27">
        <v>9</v>
      </c>
    </row>
    <row r="28" spans="1:42" ht="22.5" customHeight="1">
      <c r="A28" s="47" t="s">
        <v>26</v>
      </c>
      <c r="B28" s="42">
        <f t="shared" si="3"/>
        <v>327665.03721</v>
      </c>
      <c r="C28" s="43">
        <f t="shared" si="3"/>
        <v>3.4477523925</v>
      </c>
      <c r="D28" s="42">
        <f t="shared" si="3"/>
        <v>537761.77143</v>
      </c>
      <c r="E28" s="42">
        <f t="shared" si="3"/>
        <v>510884.37093</v>
      </c>
      <c r="F28" s="42">
        <f t="shared" si="3"/>
        <v>308859.48619</v>
      </c>
      <c r="G28" s="43">
        <f t="shared" si="3"/>
        <v>4.1387254141</v>
      </c>
      <c r="H28" s="42">
        <f t="shared" si="3"/>
        <v>745417.07511</v>
      </c>
      <c r="I28" s="42">
        <f t="shared" si="3"/>
        <v>657650.00243</v>
      </c>
      <c r="J28" s="49" t="s">
        <v>27</v>
      </c>
      <c r="AA28">
        <v>122557.47694</v>
      </c>
      <c r="AB28">
        <v>3.90917001</v>
      </c>
      <c r="AC28">
        <v>1010418.0379</v>
      </c>
      <c r="AD28">
        <v>750920.50196</v>
      </c>
      <c r="AE28">
        <v>180124.2726</v>
      </c>
      <c r="AF28">
        <v>4.3279361354</v>
      </c>
      <c r="AG28">
        <v>1993585.7826</v>
      </c>
      <c r="AH28">
        <v>1069777.7033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2</v>
      </c>
      <c r="AO28">
        <v>3</v>
      </c>
      <c r="AP28">
        <v>10</v>
      </c>
    </row>
    <row r="29" spans="1:42" ht="22.5" customHeight="1">
      <c r="A29" s="47" t="s">
        <v>28</v>
      </c>
      <c r="B29" s="42">
        <f t="shared" si="3"/>
        <v>151820.1232</v>
      </c>
      <c r="C29" s="43">
        <f t="shared" si="3"/>
        <v>3.0280962598</v>
      </c>
      <c r="D29" s="42">
        <f t="shared" si="3"/>
        <v>547571.39425</v>
      </c>
      <c r="E29" s="42">
        <f t="shared" si="3"/>
        <v>498644.24044</v>
      </c>
      <c r="F29" s="42">
        <f t="shared" si="3"/>
        <v>225250.81849</v>
      </c>
      <c r="G29" s="43">
        <f t="shared" si="3"/>
        <v>3.5312196654</v>
      </c>
      <c r="H29" s="42">
        <f t="shared" si="3"/>
        <v>747790.29273</v>
      </c>
      <c r="I29" s="42">
        <f t="shared" si="3"/>
        <v>650719.46364</v>
      </c>
      <c r="J29" s="49" t="s">
        <v>29</v>
      </c>
      <c r="AA29">
        <v>40218.213312</v>
      </c>
      <c r="AB29">
        <v>2.8188537877</v>
      </c>
      <c r="AC29">
        <v>985041.24635</v>
      </c>
      <c r="AD29">
        <v>741813.91577</v>
      </c>
      <c r="AE29">
        <v>29551.461673</v>
      </c>
      <c r="AF29">
        <v>3.8321836794</v>
      </c>
      <c r="AG29">
        <v>1770080.8296</v>
      </c>
      <c r="AH29">
        <v>1124012.8962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2</v>
      </c>
      <c r="AO29">
        <v>3</v>
      </c>
      <c r="AP29">
        <v>11</v>
      </c>
    </row>
    <row r="30" spans="1:42" ht="22.5" customHeight="1">
      <c r="A30" s="47" t="s">
        <v>80</v>
      </c>
      <c r="B30" s="42">
        <f t="shared" si="3"/>
        <v>82846.815998</v>
      </c>
      <c r="C30" s="43">
        <f t="shared" si="3"/>
        <v>2.3669860215</v>
      </c>
      <c r="D30" s="42">
        <f t="shared" si="3"/>
        <v>547416.52339</v>
      </c>
      <c r="E30" s="42">
        <f t="shared" si="3"/>
        <v>513969.62988</v>
      </c>
      <c r="F30" s="42">
        <f t="shared" si="3"/>
        <v>135856.11384</v>
      </c>
      <c r="G30" s="43">
        <f t="shared" si="3"/>
        <v>3.027903166</v>
      </c>
      <c r="H30" s="42">
        <f t="shared" si="3"/>
        <v>752293.86479</v>
      </c>
      <c r="I30" s="42">
        <f t="shared" si="3"/>
        <v>663488.54524</v>
      </c>
      <c r="J30" s="49" t="s">
        <v>81</v>
      </c>
      <c r="AA30">
        <v>1367878</v>
      </c>
      <c r="AB30">
        <v>4.2662171268</v>
      </c>
      <c r="AC30">
        <v>1005274.3024</v>
      </c>
      <c r="AD30">
        <v>804064.52706</v>
      </c>
      <c r="AE30">
        <v>1367878</v>
      </c>
      <c r="AF30">
        <v>4.5671982962</v>
      </c>
      <c r="AG30">
        <v>1799733.1227</v>
      </c>
      <c r="AH30">
        <v>1108368.1388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2</v>
      </c>
      <c r="AO30">
        <v>3</v>
      </c>
      <c r="AP30">
        <v>12</v>
      </c>
    </row>
    <row r="31" spans="1:42" ht="9" customHeight="1" thickBot="1">
      <c r="A31" s="50"/>
      <c r="B31" s="51"/>
      <c r="C31" s="51"/>
      <c r="D31" s="51"/>
      <c r="E31" s="52"/>
      <c r="F31" s="52"/>
      <c r="G31" s="66"/>
      <c r="H31" s="53"/>
      <c r="I31" s="53"/>
      <c r="J31" s="54"/>
      <c r="AA31">
        <v>215581.23554</v>
      </c>
      <c r="AB31">
        <v>4.5277894737</v>
      </c>
      <c r="AC31">
        <v>1006051.408</v>
      </c>
      <c r="AD31">
        <v>756429.51054</v>
      </c>
      <c r="AE31">
        <v>168201.5438</v>
      </c>
      <c r="AF31">
        <v>5.2706829477</v>
      </c>
      <c r="AG31">
        <v>1669024.0834</v>
      </c>
      <c r="AH31">
        <v>1003141.9689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2</v>
      </c>
      <c r="AO31">
        <v>3</v>
      </c>
      <c r="AP31">
        <v>13</v>
      </c>
    </row>
    <row r="32" spans="10:42" ht="17.25" thickTop="1">
      <c r="J32" s="9"/>
      <c r="AA32">
        <v>217010.86803</v>
      </c>
      <c r="AB32">
        <v>4.8171925755</v>
      </c>
      <c r="AC32">
        <v>995524.04662</v>
      </c>
      <c r="AD32">
        <v>814977.33209</v>
      </c>
      <c r="AE32">
        <v>129667.84611</v>
      </c>
      <c r="AF32">
        <v>5.2607904304</v>
      </c>
      <c r="AG32">
        <v>1736824.9586</v>
      </c>
      <c r="AH32">
        <v>1044895.6013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2</v>
      </c>
      <c r="AO32">
        <v>3</v>
      </c>
      <c r="AP32">
        <v>14</v>
      </c>
    </row>
    <row r="33" spans="10:42" ht="16.5">
      <c r="J33" s="9"/>
      <c r="AA33">
        <v>144560.93659</v>
      </c>
      <c r="AB33">
        <v>4.2212668371</v>
      </c>
      <c r="AC33">
        <v>994247.28694</v>
      </c>
      <c r="AD33">
        <v>797772.44982</v>
      </c>
      <c r="AE33">
        <v>111940.88025</v>
      </c>
      <c r="AF33">
        <v>4.6653347269</v>
      </c>
      <c r="AG33">
        <v>1812762.4876</v>
      </c>
      <c r="AH33">
        <v>1099291.9445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2</v>
      </c>
      <c r="AO33">
        <v>3</v>
      </c>
      <c r="AP33">
        <v>15</v>
      </c>
    </row>
    <row r="34" spans="10:42" ht="16.5">
      <c r="J34" s="9"/>
      <c r="AA34">
        <v>301638.94476</v>
      </c>
      <c r="AB34">
        <v>4.4608561206</v>
      </c>
      <c r="AC34">
        <v>1001061.5553</v>
      </c>
      <c r="AD34">
        <v>809169.29259</v>
      </c>
      <c r="AE34">
        <v>214559.82119</v>
      </c>
      <c r="AF34">
        <v>4.908158371</v>
      </c>
      <c r="AG34">
        <v>1764473.1271</v>
      </c>
      <c r="AH34">
        <v>1097402.2687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2</v>
      </c>
      <c r="AO34">
        <v>3</v>
      </c>
      <c r="AP34">
        <v>16</v>
      </c>
    </row>
    <row r="35" spans="10:42" ht="16.5">
      <c r="J35" s="9"/>
      <c r="AA35">
        <v>272258.95008</v>
      </c>
      <c r="AB35">
        <v>4.0361468002</v>
      </c>
      <c r="AC35">
        <v>1014676.4345</v>
      </c>
      <c r="AD35">
        <v>827448.32525</v>
      </c>
      <c r="AE35">
        <v>270076.44548</v>
      </c>
      <c r="AF35">
        <v>4.521300366</v>
      </c>
      <c r="AG35">
        <v>1740775.7863</v>
      </c>
      <c r="AH35">
        <v>1084384.704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2</v>
      </c>
      <c r="AO35">
        <v>3</v>
      </c>
      <c r="AP35">
        <v>17</v>
      </c>
    </row>
    <row r="36" spans="10:42" ht="16.5">
      <c r="J36" s="9"/>
      <c r="AA36">
        <v>216827.065</v>
      </c>
      <c r="AB36">
        <v>3.5027898795</v>
      </c>
      <c r="AC36">
        <v>1015666.7864</v>
      </c>
      <c r="AD36">
        <v>808235.42043</v>
      </c>
      <c r="AE36">
        <v>473431.46318</v>
      </c>
      <c r="AF36">
        <v>3.9757512007</v>
      </c>
      <c r="AG36">
        <v>1909933.817</v>
      </c>
      <c r="AH36">
        <v>1183935.0316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2</v>
      </c>
      <c r="AO36">
        <v>3</v>
      </c>
      <c r="AP36">
        <v>18</v>
      </c>
    </row>
    <row r="37" spans="10:42" ht="16.5">
      <c r="J37" s="9"/>
      <c r="AA37">
        <v>11297826.202</v>
      </c>
      <c r="AB37">
        <v>1458996.5511</v>
      </c>
      <c r="AC37">
        <v>801658.60341</v>
      </c>
      <c r="AD37">
        <v>9037171.0472</v>
      </c>
      <c r="AE37">
        <v>2064396.6696</v>
      </c>
      <c r="AF37">
        <v>207068.15389</v>
      </c>
      <c r="AG37">
        <v>930519.25528</v>
      </c>
      <c r="AH37">
        <v>221637.07308</v>
      </c>
      <c r="AI37">
        <v>0</v>
      </c>
      <c r="AJ37">
        <v>0</v>
      </c>
      <c r="AK37">
        <v>0</v>
      </c>
      <c r="AL37" t="s">
        <v>32</v>
      </c>
      <c r="AM37" t="s">
        <v>33</v>
      </c>
      <c r="AN37">
        <v>2</v>
      </c>
      <c r="AO37">
        <v>1</v>
      </c>
      <c r="AP37">
        <v>1</v>
      </c>
    </row>
    <row r="38" spans="27:42" ht="16.5">
      <c r="AA38">
        <v>602843.59188</v>
      </c>
      <c r="AB38">
        <v>879725.73499</v>
      </c>
      <c r="AC38">
        <v>639471.25176</v>
      </c>
      <c r="AD38">
        <v>554893.52341</v>
      </c>
      <c r="AE38">
        <v>598156.69742</v>
      </c>
      <c r="AF38">
        <v>493446.50285</v>
      </c>
      <c r="AG38">
        <v>641018.71637</v>
      </c>
      <c r="AH38">
        <v>578729.71651</v>
      </c>
      <c r="AI38">
        <v>0</v>
      </c>
      <c r="AJ38">
        <v>0</v>
      </c>
      <c r="AK38">
        <v>0</v>
      </c>
      <c r="AL38" t="s">
        <v>32</v>
      </c>
      <c r="AM38" t="s">
        <v>33</v>
      </c>
      <c r="AN38">
        <v>2</v>
      </c>
      <c r="AO38">
        <v>1</v>
      </c>
      <c r="AP38">
        <v>2</v>
      </c>
    </row>
    <row r="39" spans="27:42" ht="16.5">
      <c r="AA39">
        <v>363708.79297</v>
      </c>
      <c r="AB39">
        <v>552190.67173</v>
      </c>
      <c r="AC39">
        <v>391327.21686</v>
      </c>
      <c r="AD39">
        <v>330829.59253</v>
      </c>
      <c r="AE39">
        <v>389199.39317</v>
      </c>
      <c r="AF39">
        <v>259085.6906</v>
      </c>
      <c r="AG39">
        <v>401720.93305</v>
      </c>
      <c r="AH39">
        <v>381613.00411</v>
      </c>
      <c r="AI39">
        <v>0</v>
      </c>
      <c r="AJ39">
        <v>0</v>
      </c>
      <c r="AK39">
        <v>0</v>
      </c>
      <c r="AL39" t="s">
        <v>32</v>
      </c>
      <c r="AM39" t="s">
        <v>33</v>
      </c>
      <c r="AN39">
        <v>2</v>
      </c>
      <c r="AO39">
        <v>1</v>
      </c>
      <c r="AP39">
        <v>3</v>
      </c>
    </row>
    <row r="40" spans="27:42" ht="16.5">
      <c r="AA40">
        <v>282401.68285</v>
      </c>
      <c r="AB40">
        <v>421352.46828</v>
      </c>
      <c r="AC40">
        <v>292815.04717</v>
      </c>
      <c r="AD40">
        <v>259045.18348</v>
      </c>
      <c r="AE40">
        <v>315941.06739</v>
      </c>
      <c r="AF40">
        <v>196065.54189</v>
      </c>
      <c r="AG40">
        <v>297895.10917</v>
      </c>
      <c r="AH40">
        <v>296001.49591</v>
      </c>
      <c r="AI40">
        <v>0</v>
      </c>
      <c r="AJ40">
        <v>0</v>
      </c>
      <c r="AK40">
        <v>0</v>
      </c>
      <c r="AL40" t="s">
        <v>32</v>
      </c>
      <c r="AM40" t="s">
        <v>33</v>
      </c>
      <c r="AN40">
        <v>2</v>
      </c>
      <c r="AO40">
        <v>1</v>
      </c>
      <c r="AP40">
        <v>4</v>
      </c>
    </row>
    <row r="41" spans="27:42" ht="16.5">
      <c r="AA41">
        <v>18287.548818</v>
      </c>
      <c r="AB41">
        <v>31116.41626</v>
      </c>
      <c r="AC41">
        <v>25379.291369</v>
      </c>
      <c r="AD41">
        <v>15587.319991</v>
      </c>
      <c r="AE41">
        <v>9660.8170918</v>
      </c>
      <c r="AF41">
        <v>18667.113024</v>
      </c>
      <c r="AG41">
        <v>22507.518697</v>
      </c>
      <c r="AH41">
        <v>14650.601783</v>
      </c>
      <c r="AI41">
        <v>0</v>
      </c>
      <c r="AJ41">
        <v>0</v>
      </c>
      <c r="AK41">
        <v>0</v>
      </c>
      <c r="AL41" t="s">
        <v>32</v>
      </c>
      <c r="AM41" t="s">
        <v>33</v>
      </c>
      <c r="AN41">
        <v>2</v>
      </c>
      <c r="AO41">
        <v>1</v>
      </c>
      <c r="AP41">
        <v>5</v>
      </c>
    </row>
    <row r="42" spans="27:42" ht="16.5">
      <c r="AA42">
        <v>63019.5613</v>
      </c>
      <c r="AB42">
        <v>99721.787188</v>
      </c>
      <c r="AC42">
        <v>73132.878329</v>
      </c>
      <c r="AD42">
        <v>56197.08906</v>
      </c>
      <c r="AE42">
        <v>63597.508686</v>
      </c>
      <c r="AF42">
        <v>44353.035685</v>
      </c>
      <c r="AG42">
        <v>81318.305183</v>
      </c>
      <c r="AH42">
        <v>70960.906416</v>
      </c>
      <c r="AI42">
        <v>0</v>
      </c>
      <c r="AJ42">
        <v>0</v>
      </c>
      <c r="AK42">
        <v>0</v>
      </c>
      <c r="AL42" t="s">
        <v>32</v>
      </c>
      <c r="AM42" t="s">
        <v>33</v>
      </c>
      <c r="AN42">
        <v>2</v>
      </c>
      <c r="AO42">
        <v>1</v>
      </c>
      <c r="AP42">
        <v>6</v>
      </c>
    </row>
    <row r="43" spans="27:42" ht="16.5">
      <c r="AA43">
        <v>107140.91465</v>
      </c>
      <c r="AB43">
        <v>112371.93152</v>
      </c>
      <c r="AC43">
        <v>107208.54886</v>
      </c>
      <c r="AD43">
        <v>106290.39903</v>
      </c>
      <c r="AE43">
        <v>97148.474419</v>
      </c>
      <c r="AF43">
        <v>92625.69036</v>
      </c>
      <c r="AG43">
        <v>114112.10538</v>
      </c>
      <c r="AH43">
        <v>69032.703016</v>
      </c>
      <c r="AI43">
        <v>0</v>
      </c>
      <c r="AJ43">
        <v>0</v>
      </c>
      <c r="AK43">
        <v>0</v>
      </c>
      <c r="AL43" t="s">
        <v>32</v>
      </c>
      <c r="AM43" t="s">
        <v>33</v>
      </c>
      <c r="AN43">
        <v>2</v>
      </c>
      <c r="AO43">
        <v>1</v>
      </c>
      <c r="AP43">
        <v>7</v>
      </c>
    </row>
    <row r="44" spans="27:42" ht="16.5">
      <c r="AA44">
        <v>12253.340519</v>
      </c>
      <c r="AB44">
        <v>724.18516599</v>
      </c>
      <c r="AC44">
        <v>1616.425833</v>
      </c>
      <c r="AD44">
        <v>15058.219605</v>
      </c>
      <c r="AE44">
        <v>2173.613117</v>
      </c>
      <c r="AF44">
        <v>23479.353699</v>
      </c>
      <c r="AG44">
        <v>4203.6474838</v>
      </c>
      <c r="AH44">
        <v>12147.413199</v>
      </c>
      <c r="AI44">
        <v>0</v>
      </c>
      <c r="AJ44">
        <v>0</v>
      </c>
      <c r="AK44">
        <v>0</v>
      </c>
      <c r="AL44" t="s">
        <v>32</v>
      </c>
      <c r="AM44" t="s">
        <v>33</v>
      </c>
      <c r="AN44">
        <v>2</v>
      </c>
      <c r="AO44">
        <v>1</v>
      </c>
      <c r="AP44">
        <v>8</v>
      </c>
    </row>
    <row r="45" spans="27:42" ht="16.5">
      <c r="AA45">
        <v>88516.88003</v>
      </c>
      <c r="AB45">
        <v>104459.11134</v>
      </c>
      <c r="AC45">
        <v>100388.86944</v>
      </c>
      <c r="AD45">
        <v>84889.977012</v>
      </c>
      <c r="AE45">
        <v>87238.297242</v>
      </c>
      <c r="AF45">
        <v>66930.663983</v>
      </c>
      <c r="AG45">
        <v>98168.203896</v>
      </c>
      <c r="AH45">
        <v>56074.294978</v>
      </c>
      <c r="AI45">
        <v>0</v>
      </c>
      <c r="AJ45">
        <v>0</v>
      </c>
      <c r="AK45">
        <v>0</v>
      </c>
      <c r="AL45" t="s">
        <v>32</v>
      </c>
      <c r="AM45" t="s">
        <v>33</v>
      </c>
      <c r="AN45">
        <v>2</v>
      </c>
      <c r="AO45">
        <v>1</v>
      </c>
      <c r="AP45">
        <v>9</v>
      </c>
    </row>
    <row r="46" spans="27:42" ht="16.5">
      <c r="AA46">
        <v>6370.694103</v>
      </c>
      <c r="AB46">
        <v>7188.6350205</v>
      </c>
      <c r="AC46">
        <v>5203.2535879</v>
      </c>
      <c r="AD46">
        <v>6342.2024164</v>
      </c>
      <c r="AE46">
        <v>7736.5640596</v>
      </c>
      <c r="AF46">
        <v>2215.6726777</v>
      </c>
      <c r="AG46">
        <v>11740.254001</v>
      </c>
      <c r="AH46">
        <v>810.99483872</v>
      </c>
      <c r="AI46">
        <v>0</v>
      </c>
      <c r="AJ46">
        <v>0</v>
      </c>
      <c r="AK46">
        <v>0</v>
      </c>
      <c r="AL46" t="s">
        <v>32</v>
      </c>
      <c r="AM46" t="s">
        <v>33</v>
      </c>
      <c r="AN46">
        <v>2</v>
      </c>
      <c r="AO46">
        <v>1</v>
      </c>
      <c r="AP46">
        <v>10</v>
      </c>
    </row>
    <row r="47" spans="27:42" ht="16.5">
      <c r="AA47">
        <v>30250.438304</v>
      </c>
      <c r="AB47">
        <v>67831.663494</v>
      </c>
      <c r="AC47">
        <v>35760.482561</v>
      </c>
      <c r="AD47">
        <v>23694.398586</v>
      </c>
      <c r="AE47">
        <v>28478.742435</v>
      </c>
      <c r="AF47">
        <v>28841.238547</v>
      </c>
      <c r="AG47">
        <v>21560.372287</v>
      </c>
      <c r="AH47">
        <v>12330.699793</v>
      </c>
      <c r="AI47">
        <v>0</v>
      </c>
      <c r="AJ47">
        <v>0</v>
      </c>
      <c r="AK47">
        <v>0</v>
      </c>
      <c r="AL47" t="s">
        <v>32</v>
      </c>
      <c r="AM47" t="s">
        <v>33</v>
      </c>
      <c r="AN47">
        <v>2</v>
      </c>
      <c r="AO47">
        <v>1</v>
      </c>
      <c r="AP47">
        <v>11</v>
      </c>
    </row>
    <row r="48" spans="27:42" ht="16.5">
      <c r="AA48">
        <v>36446.112697</v>
      </c>
      <c r="AB48">
        <v>58661.666588</v>
      </c>
      <c r="AC48">
        <v>36134.038215</v>
      </c>
      <c r="AD48">
        <v>32887.229155</v>
      </c>
      <c r="AE48">
        <v>33216.856323</v>
      </c>
      <c r="AF48">
        <v>31014.433778</v>
      </c>
      <c r="AG48">
        <v>48314.724551</v>
      </c>
      <c r="AH48">
        <v>52073.185771</v>
      </c>
      <c r="AI48">
        <v>0</v>
      </c>
      <c r="AJ48">
        <v>0</v>
      </c>
      <c r="AK48">
        <v>0</v>
      </c>
      <c r="AL48" t="s">
        <v>32</v>
      </c>
      <c r="AM48" t="s">
        <v>33</v>
      </c>
      <c r="AN48">
        <v>2</v>
      </c>
      <c r="AO48">
        <v>1</v>
      </c>
      <c r="AP48">
        <v>12</v>
      </c>
    </row>
    <row r="49" spans="27:42" ht="16.5">
      <c r="AA49">
        <v>65227.492309</v>
      </c>
      <c r="AB49">
        <v>88554.492967</v>
      </c>
      <c r="AC49">
        <v>68967.485148</v>
      </c>
      <c r="AD49">
        <v>61129.726453</v>
      </c>
      <c r="AE49">
        <v>50094.561635</v>
      </c>
      <c r="AF49">
        <v>81865.030758</v>
      </c>
      <c r="AG49">
        <v>55289.835047</v>
      </c>
      <c r="AH49">
        <v>63511.484191</v>
      </c>
      <c r="AI49">
        <v>0</v>
      </c>
      <c r="AJ49">
        <v>0</v>
      </c>
      <c r="AK49">
        <v>0</v>
      </c>
      <c r="AL49" t="s">
        <v>32</v>
      </c>
      <c r="AM49" t="s">
        <v>33</v>
      </c>
      <c r="AN49">
        <v>2</v>
      </c>
      <c r="AO49">
        <v>1</v>
      </c>
      <c r="AP49">
        <v>13</v>
      </c>
    </row>
    <row r="50" spans="27:42" ht="16.5">
      <c r="AA50">
        <v>20311.570217</v>
      </c>
      <c r="AB50">
        <v>41456.478867</v>
      </c>
      <c r="AC50">
        <v>23553.505111</v>
      </c>
      <c r="AD50">
        <v>16610.271037</v>
      </c>
      <c r="AE50">
        <v>11689.959154</v>
      </c>
      <c r="AF50">
        <v>29535.777956</v>
      </c>
      <c r="AG50">
        <v>11877.489642</v>
      </c>
      <c r="AH50">
        <v>19589.9669</v>
      </c>
      <c r="AI50">
        <v>0</v>
      </c>
      <c r="AJ50">
        <v>0</v>
      </c>
      <c r="AK50">
        <v>0</v>
      </c>
      <c r="AL50" t="s">
        <v>32</v>
      </c>
      <c r="AM50" t="s">
        <v>33</v>
      </c>
      <c r="AN50">
        <v>2</v>
      </c>
      <c r="AO50">
        <v>1</v>
      </c>
      <c r="AP50">
        <v>14</v>
      </c>
    </row>
  </sheetData>
  <mergeCells count="3">
    <mergeCell ref="F2:J2"/>
    <mergeCell ref="F3:J3"/>
    <mergeCell ref="F4:J4"/>
  </mergeCells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(W1),標準"&amp;P+82&amp;"細明體,標準"－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A1:AP50"/>
  <sheetViews>
    <sheetView showGridLines="0" workbookViewId="0" topLeftCell="A7">
      <selection activeCell="B16" sqref="B16"/>
    </sheetView>
  </sheetViews>
  <sheetFormatPr defaultColWidth="9.00390625" defaultRowHeight="15.75"/>
  <cols>
    <col min="1" max="1" width="22.875" style="56" customWidth="1"/>
    <col min="2" max="5" width="12.75390625" style="12" customWidth="1"/>
    <col min="6" max="6" width="12.375" style="12" customWidth="1"/>
    <col min="7" max="9" width="12.375" style="9" customWidth="1"/>
    <col min="10" max="10" width="22.625" style="55" customWidth="1"/>
    <col min="11" max="16384" width="9.00390625" style="9" customWidth="1"/>
  </cols>
  <sheetData>
    <row r="1" spans="1:42" s="4" customFormat="1" ht="30" customHeight="1">
      <c r="A1" s="1" t="s">
        <v>82</v>
      </c>
      <c r="B1" s="2"/>
      <c r="C1" s="2"/>
      <c r="D1" s="2"/>
      <c r="E1" s="2"/>
      <c r="F1" s="3"/>
      <c r="J1" s="5" t="s">
        <v>83</v>
      </c>
      <c r="AA1">
        <v>1367878</v>
      </c>
      <c r="AB1">
        <v>4.2662171268</v>
      </c>
      <c r="AC1">
        <v>1005274.3024</v>
      </c>
      <c r="AD1">
        <v>804064.52706</v>
      </c>
      <c r="AE1">
        <v>1367878</v>
      </c>
      <c r="AF1">
        <v>4.5671982962</v>
      </c>
      <c r="AG1">
        <v>1799733.1227</v>
      </c>
      <c r="AH1">
        <v>1108368.1388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2</v>
      </c>
      <c r="AO1">
        <v>3</v>
      </c>
      <c r="AP1">
        <v>1</v>
      </c>
    </row>
    <row r="2" spans="1:42" ht="16.5" customHeight="1">
      <c r="A2" s="6" t="s">
        <v>84</v>
      </c>
      <c r="B2" s="7"/>
      <c r="C2" s="7"/>
      <c r="D2" s="7"/>
      <c r="E2" s="7"/>
      <c r="F2" s="8" t="s">
        <v>2</v>
      </c>
      <c r="G2" s="8"/>
      <c r="H2" s="8"/>
      <c r="I2" s="8"/>
      <c r="J2" s="8"/>
      <c r="AA2">
        <v>1168129.7018</v>
      </c>
      <c r="AB2">
        <v>4.3809295212</v>
      </c>
      <c r="AC2">
        <v>1006063.4427</v>
      </c>
      <c r="AD2">
        <v>806443.74888</v>
      </c>
      <c r="AE2">
        <v>1182672.3891</v>
      </c>
      <c r="AF2">
        <v>4.6531168511</v>
      </c>
      <c r="AG2">
        <v>1801979.6312</v>
      </c>
      <c r="AH2">
        <v>1113868.6547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2</v>
      </c>
      <c r="AO2">
        <v>3</v>
      </c>
      <c r="AP2">
        <v>2</v>
      </c>
    </row>
    <row r="3" spans="1:42" ht="18" customHeight="1">
      <c r="A3" s="10" t="s">
        <v>85</v>
      </c>
      <c r="B3"/>
      <c r="C3"/>
      <c r="D3"/>
      <c r="E3"/>
      <c r="F3" s="8" t="s">
        <v>38</v>
      </c>
      <c r="G3" s="8"/>
      <c r="H3" s="8"/>
      <c r="I3" s="8"/>
      <c r="J3" s="8"/>
      <c r="AA3">
        <v>199748.29823</v>
      </c>
      <c r="AB3">
        <v>3.5953780941</v>
      </c>
      <c r="AC3">
        <v>1000659.4036</v>
      </c>
      <c r="AD3">
        <v>790150.81814</v>
      </c>
      <c r="AE3">
        <v>185205.61086</v>
      </c>
      <c r="AF3">
        <v>4.0185458978</v>
      </c>
      <c r="AG3">
        <v>1785387.5339</v>
      </c>
      <c r="AH3">
        <v>1073243.3487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2</v>
      </c>
      <c r="AO3">
        <v>3</v>
      </c>
      <c r="AP3">
        <v>3</v>
      </c>
    </row>
    <row r="4" spans="1:42" ht="18" customHeight="1">
      <c r="A4" s="11"/>
      <c r="F4" s="13" t="s">
        <v>86</v>
      </c>
      <c r="G4" s="13"/>
      <c r="H4" s="13"/>
      <c r="I4" s="13"/>
      <c r="J4" s="13"/>
      <c r="AA4">
        <v>1367878</v>
      </c>
      <c r="AB4">
        <v>4.2662171268</v>
      </c>
      <c r="AC4">
        <v>1005274.3024</v>
      </c>
      <c r="AD4">
        <v>804064.52706</v>
      </c>
      <c r="AE4">
        <v>1367878</v>
      </c>
      <c r="AF4">
        <v>4.5671982962</v>
      </c>
      <c r="AG4">
        <v>1799733.1227</v>
      </c>
      <c r="AH4">
        <v>1108368.1388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2</v>
      </c>
      <c r="AO4">
        <v>3</v>
      </c>
      <c r="AP4">
        <v>4</v>
      </c>
    </row>
    <row r="5" spans="1:42" s="4" customFormat="1" ht="16.5" customHeight="1" thickBot="1">
      <c r="A5" s="14" t="s">
        <v>87</v>
      </c>
      <c r="B5" s="15"/>
      <c r="C5" s="15"/>
      <c r="D5" s="15"/>
      <c r="E5" s="15"/>
      <c r="F5" s="16" t="s">
        <v>88</v>
      </c>
      <c r="G5" s="17"/>
      <c r="H5" s="17"/>
      <c r="I5" s="17"/>
      <c r="J5" s="18"/>
      <c r="AA5">
        <v>110689.01446</v>
      </c>
      <c r="AB5">
        <v>4.289604617</v>
      </c>
      <c r="AC5">
        <v>1005333.5103</v>
      </c>
      <c r="AD5">
        <v>772810.47792</v>
      </c>
      <c r="AE5">
        <v>80925.654998</v>
      </c>
      <c r="AF5">
        <v>4.7118697334</v>
      </c>
      <c r="AG5">
        <v>1669587.5428</v>
      </c>
      <c r="AH5">
        <v>997254.00311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2</v>
      </c>
      <c r="AO5">
        <v>3</v>
      </c>
      <c r="AP5">
        <v>5</v>
      </c>
    </row>
    <row r="6" spans="1:42" s="25" customFormat="1" ht="13.5" customHeight="1" thickTop="1">
      <c r="A6" s="19"/>
      <c r="B6" s="20" t="s">
        <v>30</v>
      </c>
      <c r="C6" s="20"/>
      <c r="D6" s="20"/>
      <c r="E6" s="20"/>
      <c r="F6" s="20" t="s">
        <v>31</v>
      </c>
      <c r="G6" s="20"/>
      <c r="H6" s="20"/>
      <c r="I6" s="57"/>
      <c r="J6" s="24"/>
      <c r="AA6">
        <v>184908.51627</v>
      </c>
      <c r="AB6">
        <v>4.3035602764</v>
      </c>
      <c r="AC6">
        <v>1006783.4781</v>
      </c>
      <c r="AD6">
        <v>793137.55778</v>
      </c>
      <c r="AE6">
        <v>154318.8166</v>
      </c>
      <c r="AF6">
        <v>4.8239870597</v>
      </c>
      <c r="AG6">
        <v>1663443.0362</v>
      </c>
      <c r="AH6">
        <v>1061828.1048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2</v>
      </c>
      <c r="AO6">
        <v>3</v>
      </c>
      <c r="AP6">
        <v>6</v>
      </c>
    </row>
    <row r="7" spans="1:42" s="63" customFormat="1" ht="13.5" customHeight="1">
      <c r="A7" s="58"/>
      <c r="B7" s="67" t="s">
        <v>89</v>
      </c>
      <c r="C7" s="60"/>
      <c r="D7" s="60"/>
      <c r="E7" s="60"/>
      <c r="F7" s="67" t="s">
        <v>90</v>
      </c>
      <c r="G7" s="60"/>
      <c r="H7" s="60"/>
      <c r="I7" s="61"/>
      <c r="J7" s="62"/>
      <c r="AA7">
        <v>212580.23154</v>
      </c>
      <c r="AB7">
        <v>4.2831824337</v>
      </c>
      <c r="AC7">
        <v>995988.0519</v>
      </c>
      <c r="AD7">
        <v>801443.32536</v>
      </c>
      <c r="AE7">
        <v>190663.53799</v>
      </c>
      <c r="AF7">
        <v>4.672835712</v>
      </c>
      <c r="AG7">
        <v>1758297.294</v>
      </c>
      <c r="AH7">
        <v>1077885.8571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2</v>
      </c>
      <c r="AO7">
        <v>3</v>
      </c>
      <c r="AP7">
        <v>7</v>
      </c>
    </row>
    <row r="8" spans="1:42" s="25" customFormat="1" ht="13.5" customHeight="1">
      <c r="A8" s="19"/>
      <c r="B8" s="29">
        <v>4</v>
      </c>
      <c r="C8" s="29"/>
      <c r="D8" s="29"/>
      <c r="E8" s="30"/>
      <c r="F8" s="29">
        <v>5</v>
      </c>
      <c r="G8" s="29"/>
      <c r="H8" s="29"/>
      <c r="I8" s="30"/>
      <c r="J8" s="24"/>
      <c r="AA8">
        <v>253943.8135</v>
      </c>
      <c r="AB8">
        <v>4.5652592377</v>
      </c>
      <c r="AC8">
        <v>998856.03687</v>
      </c>
      <c r="AD8">
        <v>843503.85705</v>
      </c>
      <c r="AE8">
        <v>222317.43032</v>
      </c>
      <c r="AF8">
        <v>4.5865007151</v>
      </c>
      <c r="AG8">
        <v>1794244.9541</v>
      </c>
      <c r="AH8">
        <v>1185719.6256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2</v>
      </c>
      <c r="AO8">
        <v>3</v>
      </c>
      <c r="AP8">
        <v>8</v>
      </c>
    </row>
    <row r="9" spans="1:42" s="25" customFormat="1" ht="13.5" customHeight="1">
      <c r="A9" s="19"/>
      <c r="B9" s="28" t="s">
        <v>6</v>
      </c>
      <c r="C9" s="28" t="s">
        <v>7</v>
      </c>
      <c r="D9" s="28" t="s">
        <v>8</v>
      </c>
      <c r="E9" s="28" t="s">
        <v>9</v>
      </c>
      <c r="F9" s="28" t="s">
        <v>6</v>
      </c>
      <c r="G9" s="28" t="s">
        <v>7</v>
      </c>
      <c r="H9" s="28" t="s">
        <v>8</v>
      </c>
      <c r="I9" s="28" t="s">
        <v>9</v>
      </c>
      <c r="J9" s="24"/>
      <c r="AA9">
        <v>442980.73397</v>
      </c>
      <c r="AB9">
        <v>4.2954034384</v>
      </c>
      <c r="AC9">
        <v>1013179.1003</v>
      </c>
      <c r="AD9">
        <v>815438.87584</v>
      </c>
      <c r="AE9">
        <v>509976.82582</v>
      </c>
      <c r="AF9">
        <v>4.5457272077</v>
      </c>
      <c r="AG9">
        <v>1812759.9061</v>
      </c>
      <c r="AH9">
        <v>1130482.8923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2</v>
      </c>
      <c r="AO9">
        <v>3</v>
      </c>
      <c r="AP9">
        <v>9</v>
      </c>
    </row>
    <row r="10" spans="1:42" s="35" customFormat="1" ht="27" customHeight="1">
      <c r="A10" s="32"/>
      <c r="B10" s="68" t="s">
        <v>10</v>
      </c>
      <c r="C10" s="68" t="s">
        <v>91</v>
      </c>
      <c r="D10" s="68" t="s">
        <v>11</v>
      </c>
      <c r="E10" s="68" t="s">
        <v>12</v>
      </c>
      <c r="F10" s="68" t="s">
        <v>10</v>
      </c>
      <c r="G10" s="68" t="s">
        <v>91</v>
      </c>
      <c r="H10" s="68" t="s">
        <v>11</v>
      </c>
      <c r="I10" s="68" t="s">
        <v>12</v>
      </c>
      <c r="J10" s="34"/>
      <c r="AA10">
        <v>122557.47694</v>
      </c>
      <c r="AB10">
        <v>3.90917001</v>
      </c>
      <c r="AC10">
        <v>1010418.0379</v>
      </c>
      <c r="AD10">
        <v>750920.50196</v>
      </c>
      <c r="AE10">
        <v>180124.2726</v>
      </c>
      <c r="AF10">
        <v>4.3279361354</v>
      </c>
      <c r="AG10">
        <v>1993585.7826</v>
      </c>
      <c r="AH10">
        <v>1069777.7033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2</v>
      </c>
      <c r="AO10">
        <v>3</v>
      </c>
      <c r="AP10">
        <v>10</v>
      </c>
    </row>
    <row r="11" spans="1:42" s="25" customFormat="1" ht="9" customHeight="1">
      <c r="A11" s="19"/>
      <c r="B11" s="36"/>
      <c r="C11" s="36"/>
      <c r="D11" s="36"/>
      <c r="E11" s="36"/>
      <c r="F11" s="36"/>
      <c r="G11" s="36"/>
      <c r="H11" s="36"/>
      <c r="I11" s="36"/>
      <c r="J11" s="69"/>
      <c r="AA11">
        <v>40218.213312</v>
      </c>
      <c r="AB11">
        <v>2.8188537877</v>
      </c>
      <c r="AC11">
        <v>985041.24635</v>
      </c>
      <c r="AD11">
        <v>741813.91577</v>
      </c>
      <c r="AE11">
        <v>29551.461673</v>
      </c>
      <c r="AF11">
        <v>3.8321836794</v>
      </c>
      <c r="AG11">
        <v>1770080.8296</v>
      </c>
      <c r="AH11">
        <v>1124012.8962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2</v>
      </c>
      <c r="AO11">
        <v>3</v>
      </c>
      <c r="AP11">
        <v>11</v>
      </c>
    </row>
    <row r="12" spans="1:42" s="72" customFormat="1" ht="25.5" customHeight="1">
      <c r="A12" s="38" t="s">
        <v>13</v>
      </c>
      <c r="B12" s="70">
        <f aca="true" t="shared" si="0" ref="B12:I12">+AA1</f>
        <v>1367878</v>
      </c>
      <c r="C12" s="71">
        <f t="shared" si="0"/>
        <v>4.2662171268</v>
      </c>
      <c r="D12" s="70">
        <f t="shared" si="0"/>
        <v>1005274.3024</v>
      </c>
      <c r="E12" s="70">
        <f t="shared" si="0"/>
        <v>804064.52706</v>
      </c>
      <c r="F12" s="70">
        <f t="shared" si="0"/>
        <v>1367878</v>
      </c>
      <c r="G12" s="71">
        <f t="shared" si="0"/>
        <v>4.5671982962</v>
      </c>
      <c r="H12" s="70">
        <f t="shared" si="0"/>
        <v>1799733.1227</v>
      </c>
      <c r="I12" s="70">
        <f t="shared" si="0"/>
        <v>1108368.1388</v>
      </c>
      <c r="J12" s="41" t="s">
        <v>14</v>
      </c>
      <c r="AA12">
        <v>1367878</v>
      </c>
      <c r="AB12">
        <v>4.2662171268</v>
      </c>
      <c r="AC12">
        <v>1005274.3024</v>
      </c>
      <c r="AD12">
        <v>804064.52706</v>
      </c>
      <c r="AE12">
        <v>1367878</v>
      </c>
      <c r="AF12">
        <v>4.5671982962</v>
      </c>
      <c r="AG12">
        <v>1799733.1227</v>
      </c>
      <c r="AH12">
        <v>1108368.1388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2</v>
      </c>
      <c r="AO12">
        <v>3</v>
      </c>
      <c r="AP12">
        <v>12</v>
      </c>
    </row>
    <row r="13" spans="1:42" s="72" customFormat="1" ht="25.5" customHeight="1">
      <c r="A13" s="38" t="s">
        <v>15</v>
      </c>
      <c r="B13" s="73"/>
      <c r="C13" s="74"/>
      <c r="D13" s="73"/>
      <c r="E13" s="73"/>
      <c r="F13" s="73"/>
      <c r="G13" s="74"/>
      <c r="H13" s="73"/>
      <c r="I13" s="73"/>
      <c r="J13" s="44" t="s">
        <v>44</v>
      </c>
      <c r="AA13">
        <v>215581.23554</v>
      </c>
      <c r="AB13">
        <v>4.5277894737</v>
      </c>
      <c r="AC13">
        <v>1006051.408</v>
      </c>
      <c r="AD13">
        <v>756429.51054</v>
      </c>
      <c r="AE13">
        <v>168201.5438</v>
      </c>
      <c r="AF13">
        <v>5.2706829477</v>
      </c>
      <c r="AG13">
        <v>1669024.0834</v>
      </c>
      <c r="AH13">
        <v>1003141.9689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2</v>
      </c>
      <c r="AO13">
        <v>3</v>
      </c>
      <c r="AP13">
        <v>13</v>
      </c>
    </row>
    <row r="14" spans="1:42" s="72" customFormat="1" ht="22.5" customHeight="1">
      <c r="A14" s="45" t="s">
        <v>16</v>
      </c>
      <c r="B14" s="73">
        <f aca="true" t="shared" si="1" ref="B14:I15">+AA2</f>
        <v>1168129.7018</v>
      </c>
      <c r="C14" s="74">
        <f t="shared" si="1"/>
        <v>4.3809295212</v>
      </c>
      <c r="D14" s="73">
        <f t="shared" si="1"/>
        <v>1006063.4427</v>
      </c>
      <c r="E14" s="73">
        <f t="shared" si="1"/>
        <v>806443.74888</v>
      </c>
      <c r="F14" s="73">
        <f t="shared" si="1"/>
        <v>1182672.3891</v>
      </c>
      <c r="G14" s="74">
        <f t="shared" si="1"/>
        <v>4.6531168511</v>
      </c>
      <c r="H14" s="73">
        <f t="shared" si="1"/>
        <v>1801979.6312</v>
      </c>
      <c r="I14" s="73">
        <f t="shared" si="1"/>
        <v>1113868.6547</v>
      </c>
      <c r="J14" s="46" t="s">
        <v>17</v>
      </c>
      <c r="AA14">
        <v>217010.86803</v>
      </c>
      <c r="AB14">
        <v>4.8171925755</v>
      </c>
      <c r="AC14">
        <v>995524.04662</v>
      </c>
      <c r="AD14">
        <v>814977.33209</v>
      </c>
      <c r="AE14">
        <v>129667.84611</v>
      </c>
      <c r="AF14">
        <v>5.2607904304</v>
      </c>
      <c r="AG14">
        <v>1736824.9586</v>
      </c>
      <c r="AH14">
        <v>1044895.6013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2</v>
      </c>
      <c r="AO14">
        <v>3</v>
      </c>
      <c r="AP14">
        <v>14</v>
      </c>
    </row>
    <row r="15" spans="1:42" s="72" customFormat="1" ht="22.5" customHeight="1">
      <c r="A15" s="45" t="s">
        <v>18</v>
      </c>
      <c r="B15" s="73">
        <f t="shared" si="1"/>
        <v>199748.29823</v>
      </c>
      <c r="C15" s="74">
        <f t="shared" si="1"/>
        <v>3.5953780941</v>
      </c>
      <c r="D15" s="73">
        <f t="shared" si="1"/>
        <v>1000659.4036</v>
      </c>
      <c r="E15" s="73">
        <f t="shared" si="1"/>
        <v>790150.81814</v>
      </c>
      <c r="F15" s="73">
        <f t="shared" si="1"/>
        <v>185205.61086</v>
      </c>
      <c r="G15" s="74">
        <f t="shared" si="1"/>
        <v>4.0185458978</v>
      </c>
      <c r="H15" s="73">
        <f t="shared" si="1"/>
        <v>1785387.5339</v>
      </c>
      <c r="I15" s="73">
        <f t="shared" si="1"/>
        <v>1073243.3487</v>
      </c>
      <c r="J15" s="46" t="s">
        <v>19</v>
      </c>
      <c r="AA15">
        <v>144560.93659</v>
      </c>
      <c r="AB15">
        <v>4.2212668371</v>
      </c>
      <c r="AC15">
        <v>994247.28694</v>
      </c>
      <c r="AD15">
        <v>797772.44982</v>
      </c>
      <c r="AE15">
        <v>111940.88025</v>
      </c>
      <c r="AF15">
        <v>4.6653347269</v>
      </c>
      <c r="AG15">
        <v>1812762.4876</v>
      </c>
      <c r="AH15">
        <v>1099291.9445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2</v>
      </c>
      <c r="AO15">
        <v>3</v>
      </c>
      <c r="AP15">
        <v>15</v>
      </c>
    </row>
    <row r="16" spans="1:42" s="72" customFormat="1" ht="25.5" customHeight="1">
      <c r="A16" s="38" t="s">
        <v>20</v>
      </c>
      <c r="B16" s="73"/>
      <c r="C16" s="74"/>
      <c r="D16" s="73"/>
      <c r="E16" s="73"/>
      <c r="F16" s="73"/>
      <c r="G16" s="74"/>
      <c r="H16" s="73"/>
      <c r="I16" s="73"/>
      <c r="J16" s="44" t="s">
        <v>45</v>
      </c>
      <c r="AA16">
        <v>301638.94476</v>
      </c>
      <c r="AB16">
        <v>4.4608561206</v>
      </c>
      <c r="AC16">
        <v>1001061.5553</v>
      </c>
      <c r="AD16">
        <v>809169.29259</v>
      </c>
      <c r="AE16">
        <v>214559.82119</v>
      </c>
      <c r="AF16">
        <v>4.908158371</v>
      </c>
      <c r="AG16">
        <v>1764473.1271</v>
      </c>
      <c r="AH16">
        <v>1097402.2687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2</v>
      </c>
      <c r="AO16">
        <v>3</v>
      </c>
      <c r="AP16">
        <v>16</v>
      </c>
    </row>
    <row r="17" spans="1:42" s="72" customFormat="1" ht="22.5" customHeight="1">
      <c r="A17" s="45" t="s">
        <v>46</v>
      </c>
      <c r="B17" s="73">
        <f aca="true" t="shared" si="2" ref="B17:I23">+AA5</f>
        <v>110689.01446</v>
      </c>
      <c r="C17" s="74">
        <f t="shared" si="2"/>
        <v>4.289604617</v>
      </c>
      <c r="D17" s="73">
        <f t="shared" si="2"/>
        <v>1005333.5103</v>
      </c>
      <c r="E17" s="73">
        <f t="shared" si="2"/>
        <v>772810.47792</v>
      </c>
      <c r="F17" s="73">
        <f t="shared" si="2"/>
        <v>80925.654998</v>
      </c>
      <c r="G17" s="74">
        <f t="shared" si="2"/>
        <v>4.7118697334</v>
      </c>
      <c r="H17" s="73">
        <f t="shared" si="2"/>
        <v>1669587.5428</v>
      </c>
      <c r="I17" s="73">
        <f t="shared" si="2"/>
        <v>997254.00311</v>
      </c>
      <c r="J17" s="46" t="s">
        <v>47</v>
      </c>
      <c r="AA17">
        <v>272258.95008</v>
      </c>
      <c r="AB17">
        <v>4.0361468002</v>
      </c>
      <c r="AC17">
        <v>1014676.4345</v>
      </c>
      <c r="AD17">
        <v>827448.32525</v>
      </c>
      <c r="AE17">
        <v>270076.44548</v>
      </c>
      <c r="AF17">
        <v>4.521300366</v>
      </c>
      <c r="AG17">
        <v>1740775.7863</v>
      </c>
      <c r="AH17">
        <v>1084384.704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2</v>
      </c>
      <c r="AO17">
        <v>3</v>
      </c>
      <c r="AP17">
        <v>17</v>
      </c>
    </row>
    <row r="18" spans="1:42" s="72" customFormat="1" ht="22.5" customHeight="1">
      <c r="A18" s="45" t="s">
        <v>48</v>
      </c>
      <c r="B18" s="73">
        <f t="shared" si="2"/>
        <v>184908.51627</v>
      </c>
      <c r="C18" s="74">
        <f t="shared" si="2"/>
        <v>4.3035602764</v>
      </c>
      <c r="D18" s="73">
        <f t="shared" si="2"/>
        <v>1006783.4781</v>
      </c>
      <c r="E18" s="73">
        <f t="shared" si="2"/>
        <v>793137.55778</v>
      </c>
      <c r="F18" s="73">
        <f t="shared" si="2"/>
        <v>154318.8166</v>
      </c>
      <c r="G18" s="74">
        <f t="shared" si="2"/>
        <v>4.8239870597</v>
      </c>
      <c r="H18" s="73">
        <f t="shared" si="2"/>
        <v>1663443.0362</v>
      </c>
      <c r="I18" s="73">
        <f t="shared" si="2"/>
        <v>1061828.1048</v>
      </c>
      <c r="J18" s="46" t="s">
        <v>49</v>
      </c>
      <c r="AA18">
        <v>216827.065</v>
      </c>
      <c r="AB18">
        <v>3.5027898795</v>
      </c>
      <c r="AC18">
        <v>1015666.7864</v>
      </c>
      <c r="AD18">
        <v>808235.42043</v>
      </c>
      <c r="AE18">
        <v>473431.46318</v>
      </c>
      <c r="AF18">
        <v>3.9757512007</v>
      </c>
      <c r="AG18">
        <v>1909933.817</v>
      </c>
      <c r="AH18">
        <v>1183935.0316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2</v>
      </c>
      <c r="AO18">
        <v>3</v>
      </c>
      <c r="AP18">
        <v>18</v>
      </c>
    </row>
    <row r="19" spans="1:42" s="72" customFormat="1" ht="22.5" customHeight="1">
      <c r="A19" s="45" t="s">
        <v>50</v>
      </c>
      <c r="B19" s="73">
        <f t="shared" si="2"/>
        <v>212580.23154</v>
      </c>
      <c r="C19" s="74">
        <f t="shared" si="2"/>
        <v>4.2831824337</v>
      </c>
      <c r="D19" s="73">
        <f t="shared" si="2"/>
        <v>995988.0519</v>
      </c>
      <c r="E19" s="73">
        <f t="shared" si="2"/>
        <v>801443.32536</v>
      </c>
      <c r="F19" s="73">
        <f t="shared" si="2"/>
        <v>190663.53799</v>
      </c>
      <c r="G19" s="74">
        <f t="shared" si="2"/>
        <v>4.672835712</v>
      </c>
      <c r="H19" s="73">
        <f t="shared" si="2"/>
        <v>1758297.294</v>
      </c>
      <c r="I19" s="73">
        <f t="shared" si="2"/>
        <v>1077885.8571</v>
      </c>
      <c r="J19" s="46" t="s">
        <v>51</v>
      </c>
      <c r="AA19">
        <v>11297826.202</v>
      </c>
      <c r="AB19">
        <v>1458996.5511</v>
      </c>
      <c r="AC19">
        <v>801658.60341</v>
      </c>
      <c r="AD19">
        <v>9037171.0472</v>
      </c>
      <c r="AE19">
        <v>2064396.6696</v>
      </c>
      <c r="AF19">
        <v>207068.15389</v>
      </c>
      <c r="AG19">
        <v>930519.25528</v>
      </c>
      <c r="AH19">
        <v>221637.07308</v>
      </c>
      <c r="AI19">
        <v>0</v>
      </c>
      <c r="AJ19">
        <v>0</v>
      </c>
      <c r="AK19">
        <v>0</v>
      </c>
      <c r="AL19" t="s">
        <v>32</v>
      </c>
      <c r="AM19" t="s">
        <v>33</v>
      </c>
      <c r="AN19">
        <v>2</v>
      </c>
      <c r="AO19">
        <v>1</v>
      </c>
      <c r="AP19">
        <v>1</v>
      </c>
    </row>
    <row r="20" spans="1:42" s="72" customFormat="1" ht="22.5" customHeight="1">
      <c r="A20" s="45" t="s">
        <v>52</v>
      </c>
      <c r="B20" s="73">
        <f t="shared" si="2"/>
        <v>253943.8135</v>
      </c>
      <c r="C20" s="74">
        <f t="shared" si="2"/>
        <v>4.5652592377</v>
      </c>
      <c r="D20" s="73">
        <f t="shared" si="2"/>
        <v>998856.03687</v>
      </c>
      <c r="E20" s="73">
        <f t="shared" si="2"/>
        <v>843503.85705</v>
      </c>
      <c r="F20" s="73">
        <f t="shared" si="2"/>
        <v>222317.43032</v>
      </c>
      <c r="G20" s="74">
        <f t="shared" si="2"/>
        <v>4.5865007151</v>
      </c>
      <c r="H20" s="73">
        <f t="shared" si="2"/>
        <v>1794244.9541</v>
      </c>
      <c r="I20" s="73">
        <f t="shared" si="2"/>
        <v>1185719.6256</v>
      </c>
      <c r="J20" s="46" t="s">
        <v>53</v>
      </c>
      <c r="AA20">
        <v>602843.59188</v>
      </c>
      <c r="AB20">
        <v>879725.73499</v>
      </c>
      <c r="AC20">
        <v>639471.25176</v>
      </c>
      <c r="AD20">
        <v>554893.52341</v>
      </c>
      <c r="AE20">
        <v>598156.69742</v>
      </c>
      <c r="AF20">
        <v>493446.50285</v>
      </c>
      <c r="AG20">
        <v>641018.71637</v>
      </c>
      <c r="AH20">
        <v>578729.71651</v>
      </c>
      <c r="AI20">
        <v>0</v>
      </c>
      <c r="AJ20">
        <v>0</v>
      </c>
      <c r="AK20">
        <v>0</v>
      </c>
      <c r="AL20" t="s">
        <v>32</v>
      </c>
      <c r="AM20" t="s">
        <v>33</v>
      </c>
      <c r="AN20">
        <v>2</v>
      </c>
      <c r="AO20">
        <v>1</v>
      </c>
      <c r="AP20">
        <v>2</v>
      </c>
    </row>
    <row r="21" spans="1:42" s="72" customFormat="1" ht="22.5" customHeight="1">
      <c r="A21" s="45" t="s">
        <v>54</v>
      </c>
      <c r="B21" s="73">
        <f t="shared" si="2"/>
        <v>442980.73397</v>
      </c>
      <c r="C21" s="74">
        <f t="shared" si="2"/>
        <v>4.2954034384</v>
      </c>
      <c r="D21" s="73">
        <f t="shared" si="2"/>
        <v>1013179.1003</v>
      </c>
      <c r="E21" s="73">
        <f t="shared" si="2"/>
        <v>815438.87584</v>
      </c>
      <c r="F21" s="73">
        <f t="shared" si="2"/>
        <v>509976.82582</v>
      </c>
      <c r="G21" s="74">
        <f t="shared" si="2"/>
        <v>4.5457272077</v>
      </c>
      <c r="H21" s="73">
        <f t="shared" si="2"/>
        <v>1812759.9061</v>
      </c>
      <c r="I21" s="73">
        <f t="shared" si="2"/>
        <v>1130482.8923</v>
      </c>
      <c r="J21" s="46" t="s">
        <v>55</v>
      </c>
      <c r="AA21">
        <v>363708.79297</v>
      </c>
      <c r="AB21">
        <v>552190.67173</v>
      </c>
      <c r="AC21">
        <v>391327.21686</v>
      </c>
      <c r="AD21">
        <v>330829.59253</v>
      </c>
      <c r="AE21">
        <v>389199.39317</v>
      </c>
      <c r="AF21">
        <v>259085.6906</v>
      </c>
      <c r="AG21">
        <v>401720.93305</v>
      </c>
      <c r="AH21">
        <v>381613.00411</v>
      </c>
      <c r="AI21">
        <v>0</v>
      </c>
      <c r="AJ21">
        <v>0</v>
      </c>
      <c r="AK21">
        <v>0</v>
      </c>
      <c r="AL21" t="s">
        <v>32</v>
      </c>
      <c r="AM21" t="s">
        <v>33</v>
      </c>
      <c r="AN21">
        <v>2</v>
      </c>
      <c r="AO21">
        <v>1</v>
      </c>
      <c r="AP21">
        <v>3</v>
      </c>
    </row>
    <row r="22" spans="1:42" s="72" customFormat="1" ht="22.5" customHeight="1">
      <c r="A22" s="45" t="s">
        <v>56</v>
      </c>
      <c r="B22" s="73">
        <f t="shared" si="2"/>
        <v>122557.47694</v>
      </c>
      <c r="C22" s="74">
        <f t="shared" si="2"/>
        <v>3.90917001</v>
      </c>
      <c r="D22" s="73">
        <f t="shared" si="2"/>
        <v>1010418.0379</v>
      </c>
      <c r="E22" s="73">
        <f t="shared" si="2"/>
        <v>750920.50196</v>
      </c>
      <c r="F22" s="73">
        <f t="shared" si="2"/>
        <v>180124.2726</v>
      </c>
      <c r="G22" s="74">
        <f t="shared" si="2"/>
        <v>4.3279361354</v>
      </c>
      <c r="H22" s="73">
        <f t="shared" si="2"/>
        <v>1993585.7826</v>
      </c>
      <c r="I22" s="73">
        <f t="shared" si="2"/>
        <v>1069777.7033</v>
      </c>
      <c r="J22" s="46" t="s">
        <v>57</v>
      </c>
      <c r="AA22">
        <v>282401.68285</v>
      </c>
      <c r="AB22">
        <v>421352.46828</v>
      </c>
      <c r="AC22">
        <v>292815.04717</v>
      </c>
      <c r="AD22">
        <v>259045.18348</v>
      </c>
      <c r="AE22">
        <v>315941.06739</v>
      </c>
      <c r="AF22">
        <v>196065.54189</v>
      </c>
      <c r="AG22">
        <v>297895.10917</v>
      </c>
      <c r="AH22">
        <v>296001.49591</v>
      </c>
      <c r="AI22">
        <v>0</v>
      </c>
      <c r="AJ22">
        <v>0</v>
      </c>
      <c r="AK22">
        <v>0</v>
      </c>
      <c r="AL22" t="s">
        <v>32</v>
      </c>
      <c r="AM22" t="s">
        <v>33</v>
      </c>
      <c r="AN22">
        <v>2</v>
      </c>
      <c r="AO22">
        <v>1</v>
      </c>
      <c r="AP22">
        <v>4</v>
      </c>
    </row>
    <row r="23" spans="1:42" s="72" customFormat="1" ht="22.5" customHeight="1">
      <c r="A23" s="45" t="s">
        <v>58</v>
      </c>
      <c r="B23" s="73">
        <f t="shared" si="2"/>
        <v>40218.213312</v>
      </c>
      <c r="C23" s="74">
        <f t="shared" si="2"/>
        <v>2.8188537877</v>
      </c>
      <c r="D23" s="73">
        <f t="shared" si="2"/>
        <v>985041.24635</v>
      </c>
      <c r="E23" s="73">
        <f t="shared" si="2"/>
        <v>741813.91577</v>
      </c>
      <c r="F23" s="73">
        <f t="shared" si="2"/>
        <v>29551.461673</v>
      </c>
      <c r="G23" s="74">
        <f t="shared" si="2"/>
        <v>3.8321836794</v>
      </c>
      <c r="H23" s="73">
        <f t="shared" si="2"/>
        <v>1770080.8296</v>
      </c>
      <c r="I23" s="73">
        <f t="shared" si="2"/>
        <v>1124012.8962</v>
      </c>
      <c r="J23" s="46" t="s">
        <v>21</v>
      </c>
      <c r="AA23">
        <v>18287.548818</v>
      </c>
      <c r="AB23">
        <v>31116.41626</v>
      </c>
      <c r="AC23">
        <v>25379.291369</v>
      </c>
      <c r="AD23">
        <v>15587.319991</v>
      </c>
      <c r="AE23">
        <v>9660.8170918</v>
      </c>
      <c r="AF23">
        <v>18667.113024</v>
      </c>
      <c r="AG23">
        <v>22507.518697</v>
      </c>
      <c r="AH23">
        <v>14650.601783</v>
      </c>
      <c r="AI23">
        <v>0</v>
      </c>
      <c r="AJ23">
        <v>0</v>
      </c>
      <c r="AK23">
        <v>0</v>
      </c>
      <c r="AL23" t="s">
        <v>32</v>
      </c>
      <c r="AM23" t="s">
        <v>33</v>
      </c>
      <c r="AN23">
        <v>2</v>
      </c>
      <c r="AO23">
        <v>1</v>
      </c>
      <c r="AP23">
        <v>5</v>
      </c>
    </row>
    <row r="24" spans="1:42" s="72" customFormat="1" ht="25.5" customHeight="1">
      <c r="A24" s="38" t="s">
        <v>22</v>
      </c>
      <c r="B24" s="73"/>
      <c r="C24" s="74"/>
      <c r="D24" s="73"/>
      <c r="E24" s="73"/>
      <c r="F24" s="73"/>
      <c r="G24" s="74"/>
      <c r="H24" s="73"/>
      <c r="I24" s="73"/>
      <c r="J24" s="44" t="s">
        <v>59</v>
      </c>
      <c r="AA24">
        <v>63019.5613</v>
      </c>
      <c r="AB24">
        <v>99721.787188</v>
      </c>
      <c r="AC24">
        <v>73132.878329</v>
      </c>
      <c r="AD24">
        <v>56197.08906</v>
      </c>
      <c r="AE24">
        <v>63597.508686</v>
      </c>
      <c r="AF24">
        <v>44353.035685</v>
      </c>
      <c r="AG24">
        <v>81318.305183</v>
      </c>
      <c r="AH24">
        <v>70960.906416</v>
      </c>
      <c r="AI24">
        <v>0</v>
      </c>
      <c r="AJ24">
        <v>0</v>
      </c>
      <c r="AK24">
        <v>0</v>
      </c>
      <c r="AL24" t="s">
        <v>32</v>
      </c>
      <c r="AM24" t="s">
        <v>33</v>
      </c>
      <c r="AN24">
        <v>2</v>
      </c>
      <c r="AO24">
        <v>1</v>
      </c>
      <c r="AP24">
        <v>6</v>
      </c>
    </row>
    <row r="25" spans="1:42" s="72" customFormat="1" ht="22.5" customHeight="1">
      <c r="A25" s="47" t="s">
        <v>60</v>
      </c>
      <c r="B25" s="73">
        <f aca="true" t="shared" si="3" ref="B25:I30">+AA13</f>
        <v>215581.23554</v>
      </c>
      <c r="C25" s="74">
        <f t="shared" si="3"/>
        <v>4.5277894737</v>
      </c>
      <c r="D25" s="73">
        <f t="shared" si="3"/>
        <v>1006051.408</v>
      </c>
      <c r="E25" s="73">
        <f t="shared" si="3"/>
        <v>756429.51054</v>
      </c>
      <c r="F25" s="73">
        <f t="shared" si="3"/>
        <v>168201.5438</v>
      </c>
      <c r="G25" s="74">
        <f t="shared" si="3"/>
        <v>5.2706829477</v>
      </c>
      <c r="H25" s="73">
        <f t="shared" si="3"/>
        <v>1669024.0834</v>
      </c>
      <c r="I25" s="73">
        <f t="shared" si="3"/>
        <v>1003141.9689</v>
      </c>
      <c r="J25" s="46" t="s">
        <v>61</v>
      </c>
      <c r="AA25">
        <v>107140.91465</v>
      </c>
      <c r="AB25">
        <v>112371.93152</v>
      </c>
      <c r="AC25">
        <v>107208.54886</v>
      </c>
      <c r="AD25">
        <v>106290.39903</v>
      </c>
      <c r="AE25">
        <v>97148.474419</v>
      </c>
      <c r="AF25">
        <v>92625.69036</v>
      </c>
      <c r="AG25">
        <v>114112.10538</v>
      </c>
      <c r="AH25">
        <v>69032.703016</v>
      </c>
      <c r="AI25">
        <v>0</v>
      </c>
      <c r="AJ25">
        <v>0</v>
      </c>
      <c r="AK25">
        <v>0</v>
      </c>
      <c r="AL25" t="s">
        <v>32</v>
      </c>
      <c r="AM25" t="s">
        <v>33</v>
      </c>
      <c r="AN25">
        <v>2</v>
      </c>
      <c r="AO25">
        <v>1</v>
      </c>
      <c r="AP25">
        <v>7</v>
      </c>
    </row>
    <row r="26" spans="1:42" s="72" customFormat="1" ht="22.5" customHeight="1">
      <c r="A26" s="48" t="s">
        <v>62</v>
      </c>
      <c r="B26" s="73">
        <f t="shared" si="3"/>
        <v>217010.86803</v>
      </c>
      <c r="C26" s="74">
        <f t="shared" si="3"/>
        <v>4.8171925755</v>
      </c>
      <c r="D26" s="73">
        <f t="shared" si="3"/>
        <v>995524.04662</v>
      </c>
      <c r="E26" s="73">
        <f t="shared" si="3"/>
        <v>814977.33209</v>
      </c>
      <c r="F26" s="73">
        <f t="shared" si="3"/>
        <v>129667.84611</v>
      </c>
      <c r="G26" s="74">
        <f t="shared" si="3"/>
        <v>5.2607904304</v>
      </c>
      <c r="H26" s="73">
        <f t="shared" si="3"/>
        <v>1736824.9586</v>
      </c>
      <c r="I26" s="73">
        <f t="shared" si="3"/>
        <v>1044895.6013</v>
      </c>
      <c r="J26" s="49" t="s">
        <v>23</v>
      </c>
      <c r="AA26">
        <v>12253.340519</v>
      </c>
      <c r="AB26">
        <v>724.18516599</v>
      </c>
      <c r="AC26">
        <v>1616.425833</v>
      </c>
      <c r="AD26">
        <v>15058.219605</v>
      </c>
      <c r="AE26">
        <v>2173.613117</v>
      </c>
      <c r="AF26">
        <v>23479.353699</v>
      </c>
      <c r="AG26">
        <v>4203.6474838</v>
      </c>
      <c r="AH26">
        <v>12147.413199</v>
      </c>
      <c r="AI26">
        <v>0</v>
      </c>
      <c r="AJ26">
        <v>0</v>
      </c>
      <c r="AK26">
        <v>0</v>
      </c>
      <c r="AL26" t="s">
        <v>32</v>
      </c>
      <c r="AM26" t="s">
        <v>33</v>
      </c>
      <c r="AN26">
        <v>2</v>
      </c>
      <c r="AO26">
        <v>1</v>
      </c>
      <c r="AP26">
        <v>8</v>
      </c>
    </row>
    <row r="27" spans="1:42" s="72" customFormat="1" ht="22.5" customHeight="1">
      <c r="A27" s="47" t="s">
        <v>24</v>
      </c>
      <c r="B27" s="73">
        <f t="shared" si="3"/>
        <v>144560.93659</v>
      </c>
      <c r="C27" s="74">
        <f t="shared" si="3"/>
        <v>4.2212668371</v>
      </c>
      <c r="D27" s="73">
        <f t="shared" si="3"/>
        <v>994247.28694</v>
      </c>
      <c r="E27" s="73">
        <f t="shared" si="3"/>
        <v>797772.44982</v>
      </c>
      <c r="F27" s="73">
        <f t="shared" si="3"/>
        <v>111940.88025</v>
      </c>
      <c r="G27" s="74">
        <f t="shared" si="3"/>
        <v>4.6653347269</v>
      </c>
      <c r="H27" s="73">
        <f t="shared" si="3"/>
        <v>1812762.4876</v>
      </c>
      <c r="I27" s="73">
        <f t="shared" si="3"/>
        <v>1099291.9445</v>
      </c>
      <c r="J27" s="49" t="s">
        <v>25</v>
      </c>
      <c r="AA27">
        <v>88516.88003</v>
      </c>
      <c r="AB27">
        <v>104459.11134</v>
      </c>
      <c r="AC27">
        <v>100388.86944</v>
      </c>
      <c r="AD27">
        <v>84889.977012</v>
      </c>
      <c r="AE27">
        <v>87238.297242</v>
      </c>
      <c r="AF27">
        <v>66930.663983</v>
      </c>
      <c r="AG27">
        <v>98168.203896</v>
      </c>
      <c r="AH27">
        <v>56074.294978</v>
      </c>
      <c r="AI27">
        <v>0</v>
      </c>
      <c r="AJ27">
        <v>0</v>
      </c>
      <c r="AK27">
        <v>0</v>
      </c>
      <c r="AL27" t="s">
        <v>32</v>
      </c>
      <c r="AM27" t="s">
        <v>33</v>
      </c>
      <c r="AN27">
        <v>2</v>
      </c>
      <c r="AO27">
        <v>1</v>
      </c>
      <c r="AP27">
        <v>9</v>
      </c>
    </row>
    <row r="28" spans="1:42" s="72" customFormat="1" ht="22.5" customHeight="1">
      <c r="A28" s="47" t="s">
        <v>26</v>
      </c>
      <c r="B28" s="73">
        <f t="shared" si="3"/>
        <v>301638.94476</v>
      </c>
      <c r="C28" s="74">
        <f t="shared" si="3"/>
        <v>4.4608561206</v>
      </c>
      <c r="D28" s="73">
        <f t="shared" si="3"/>
        <v>1001061.5553</v>
      </c>
      <c r="E28" s="73">
        <f t="shared" si="3"/>
        <v>809169.29259</v>
      </c>
      <c r="F28" s="73">
        <f t="shared" si="3"/>
        <v>214559.82119</v>
      </c>
      <c r="G28" s="74">
        <f t="shared" si="3"/>
        <v>4.908158371</v>
      </c>
      <c r="H28" s="73">
        <f t="shared" si="3"/>
        <v>1764473.1271</v>
      </c>
      <c r="I28" s="73">
        <f t="shared" si="3"/>
        <v>1097402.2687</v>
      </c>
      <c r="J28" s="49" t="s">
        <v>27</v>
      </c>
      <c r="AA28">
        <v>6370.694103</v>
      </c>
      <c r="AB28">
        <v>7188.6350205</v>
      </c>
      <c r="AC28">
        <v>5203.2535879</v>
      </c>
      <c r="AD28">
        <v>6342.2024164</v>
      </c>
      <c r="AE28">
        <v>7736.5640596</v>
      </c>
      <c r="AF28">
        <v>2215.6726777</v>
      </c>
      <c r="AG28">
        <v>11740.254001</v>
      </c>
      <c r="AH28">
        <v>810.99483872</v>
      </c>
      <c r="AI28">
        <v>0</v>
      </c>
      <c r="AJ28">
        <v>0</v>
      </c>
      <c r="AK28">
        <v>0</v>
      </c>
      <c r="AL28" t="s">
        <v>32</v>
      </c>
      <c r="AM28" t="s">
        <v>33</v>
      </c>
      <c r="AN28">
        <v>2</v>
      </c>
      <c r="AO28">
        <v>1</v>
      </c>
      <c r="AP28">
        <v>10</v>
      </c>
    </row>
    <row r="29" spans="1:42" s="72" customFormat="1" ht="22.5" customHeight="1">
      <c r="A29" s="47" t="s">
        <v>28</v>
      </c>
      <c r="B29" s="73">
        <f t="shared" si="3"/>
        <v>272258.95008</v>
      </c>
      <c r="C29" s="74">
        <f t="shared" si="3"/>
        <v>4.0361468002</v>
      </c>
      <c r="D29" s="73">
        <f t="shared" si="3"/>
        <v>1014676.4345</v>
      </c>
      <c r="E29" s="73">
        <f t="shared" si="3"/>
        <v>827448.32525</v>
      </c>
      <c r="F29" s="73">
        <f t="shared" si="3"/>
        <v>270076.44548</v>
      </c>
      <c r="G29" s="74">
        <f t="shared" si="3"/>
        <v>4.521300366</v>
      </c>
      <c r="H29" s="73">
        <f t="shared" si="3"/>
        <v>1740775.7863</v>
      </c>
      <c r="I29" s="73">
        <f t="shared" si="3"/>
        <v>1084384.704</v>
      </c>
      <c r="J29" s="49" t="s">
        <v>29</v>
      </c>
      <c r="AA29">
        <v>30250.438304</v>
      </c>
      <c r="AB29">
        <v>67831.663494</v>
      </c>
      <c r="AC29">
        <v>35760.482561</v>
      </c>
      <c r="AD29">
        <v>23694.398586</v>
      </c>
      <c r="AE29">
        <v>28478.742435</v>
      </c>
      <c r="AF29">
        <v>28841.238547</v>
      </c>
      <c r="AG29">
        <v>21560.372287</v>
      </c>
      <c r="AH29">
        <v>12330.699793</v>
      </c>
      <c r="AI29">
        <v>0</v>
      </c>
      <c r="AJ29">
        <v>0</v>
      </c>
      <c r="AK29">
        <v>0</v>
      </c>
      <c r="AL29" t="s">
        <v>32</v>
      </c>
      <c r="AM29" t="s">
        <v>33</v>
      </c>
      <c r="AN29">
        <v>2</v>
      </c>
      <c r="AO29">
        <v>1</v>
      </c>
      <c r="AP29">
        <v>11</v>
      </c>
    </row>
    <row r="30" spans="1:42" s="72" customFormat="1" ht="22.5" customHeight="1">
      <c r="A30" s="47" t="s">
        <v>63</v>
      </c>
      <c r="B30" s="73">
        <f t="shared" si="3"/>
        <v>216827.065</v>
      </c>
      <c r="C30" s="74">
        <f t="shared" si="3"/>
        <v>3.5027898795</v>
      </c>
      <c r="D30" s="73">
        <f t="shared" si="3"/>
        <v>1015666.7864</v>
      </c>
      <c r="E30" s="73">
        <f t="shared" si="3"/>
        <v>808235.42043</v>
      </c>
      <c r="F30" s="73">
        <f t="shared" si="3"/>
        <v>473431.46318</v>
      </c>
      <c r="G30" s="74">
        <f t="shared" si="3"/>
        <v>3.9757512007</v>
      </c>
      <c r="H30" s="73">
        <f t="shared" si="3"/>
        <v>1909933.817</v>
      </c>
      <c r="I30" s="73">
        <f t="shared" si="3"/>
        <v>1183935.0316</v>
      </c>
      <c r="J30" s="49" t="s">
        <v>64</v>
      </c>
      <c r="AA30">
        <v>36446.112697</v>
      </c>
      <c r="AB30">
        <v>58661.666588</v>
      </c>
      <c r="AC30">
        <v>36134.038215</v>
      </c>
      <c r="AD30">
        <v>32887.229155</v>
      </c>
      <c r="AE30">
        <v>33216.856323</v>
      </c>
      <c r="AF30">
        <v>31014.433778</v>
      </c>
      <c r="AG30">
        <v>48314.724551</v>
      </c>
      <c r="AH30">
        <v>52073.185771</v>
      </c>
      <c r="AI30">
        <v>0</v>
      </c>
      <c r="AJ30">
        <v>0</v>
      </c>
      <c r="AK30">
        <v>0</v>
      </c>
      <c r="AL30" t="s">
        <v>32</v>
      </c>
      <c r="AM30" t="s">
        <v>33</v>
      </c>
      <c r="AN30">
        <v>2</v>
      </c>
      <c r="AO30">
        <v>1</v>
      </c>
      <c r="AP30">
        <v>12</v>
      </c>
    </row>
    <row r="31" spans="1:42" s="72" customFormat="1" ht="9" customHeight="1" thickBot="1">
      <c r="A31" s="75"/>
      <c r="B31" s="76"/>
      <c r="C31" s="76"/>
      <c r="D31" s="76"/>
      <c r="E31" s="77"/>
      <c r="F31" s="77"/>
      <c r="G31" s="76"/>
      <c r="H31" s="76"/>
      <c r="I31" s="76"/>
      <c r="J31" s="78"/>
      <c r="AA31">
        <v>65227.492309</v>
      </c>
      <c r="AB31">
        <v>88554.492967</v>
      </c>
      <c r="AC31">
        <v>68967.485148</v>
      </c>
      <c r="AD31">
        <v>61129.726453</v>
      </c>
      <c r="AE31">
        <v>50094.561635</v>
      </c>
      <c r="AF31">
        <v>81865.030758</v>
      </c>
      <c r="AG31">
        <v>55289.835047</v>
      </c>
      <c r="AH31">
        <v>63511.484191</v>
      </c>
      <c r="AI31">
        <v>0</v>
      </c>
      <c r="AJ31">
        <v>0</v>
      </c>
      <c r="AK31">
        <v>0</v>
      </c>
      <c r="AL31" t="s">
        <v>32</v>
      </c>
      <c r="AM31" t="s">
        <v>33</v>
      </c>
      <c r="AN31">
        <v>2</v>
      </c>
      <c r="AO31">
        <v>1</v>
      </c>
      <c r="AP31">
        <v>13</v>
      </c>
    </row>
    <row r="32" spans="10:42" ht="17.25" thickTop="1">
      <c r="J32" s="9"/>
      <c r="AA32">
        <v>20311.570217</v>
      </c>
      <c r="AB32">
        <v>41456.478867</v>
      </c>
      <c r="AC32">
        <v>23553.505111</v>
      </c>
      <c r="AD32">
        <v>16610.271037</v>
      </c>
      <c r="AE32">
        <v>11689.959154</v>
      </c>
      <c r="AF32">
        <v>29535.777956</v>
      </c>
      <c r="AG32">
        <v>11877.489642</v>
      </c>
      <c r="AH32">
        <v>19589.9669</v>
      </c>
      <c r="AI32">
        <v>0</v>
      </c>
      <c r="AJ32">
        <v>0</v>
      </c>
      <c r="AK32">
        <v>0</v>
      </c>
      <c r="AL32" t="s">
        <v>32</v>
      </c>
      <c r="AM32" t="s">
        <v>33</v>
      </c>
      <c r="AN32">
        <v>2</v>
      </c>
      <c r="AO32">
        <v>1</v>
      </c>
      <c r="AP32">
        <v>14</v>
      </c>
    </row>
    <row r="33" spans="10:42" ht="16.5">
      <c r="J33" s="9"/>
      <c r="AA33">
        <v>14333.566756</v>
      </c>
      <c r="AB33">
        <v>14928.756974</v>
      </c>
      <c r="AC33">
        <v>15300.109691</v>
      </c>
      <c r="AD33">
        <v>14151.737959</v>
      </c>
      <c r="AE33">
        <v>11931.799213</v>
      </c>
      <c r="AF33">
        <v>17158.575366</v>
      </c>
      <c r="AG33">
        <v>13051.282107</v>
      </c>
      <c r="AH33">
        <v>16349.832345</v>
      </c>
      <c r="AI33">
        <v>0</v>
      </c>
      <c r="AJ33">
        <v>0</v>
      </c>
      <c r="AK33">
        <v>0</v>
      </c>
      <c r="AL33" t="s">
        <v>32</v>
      </c>
      <c r="AM33" t="s">
        <v>33</v>
      </c>
      <c r="AN33">
        <v>2</v>
      </c>
      <c r="AO33">
        <v>1</v>
      </c>
      <c r="AP33">
        <v>15</v>
      </c>
    </row>
    <row r="34" spans="10:42" ht="16.5">
      <c r="J34" s="9"/>
      <c r="AA34">
        <v>29050.311775</v>
      </c>
      <c r="AB34">
        <v>29730.660281</v>
      </c>
      <c r="AC34">
        <v>28778.741411</v>
      </c>
      <c r="AD34">
        <v>28964.563768</v>
      </c>
      <c r="AE34">
        <v>26001.220146</v>
      </c>
      <c r="AF34">
        <v>33588.097019</v>
      </c>
      <c r="AG34">
        <v>28593.30807</v>
      </c>
      <c r="AH34">
        <v>27571.684946</v>
      </c>
      <c r="AI34">
        <v>0</v>
      </c>
      <c r="AJ34">
        <v>0</v>
      </c>
      <c r="AK34">
        <v>0</v>
      </c>
      <c r="AL34" t="s">
        <v>32</v>
      </c>
      <c r="AM34" t="s">
        <v>33</v>
      </c>
      <c r="AN34">
        <v>2</v>
      </c>
      <c r="AO34">
        <v>1</v>
      </c>
      <c r="AP34">
        <v>16</v>
      </c>
    </row>
    <row r="35" spans="10:42" ht="16.5">
      <c r="J35" s="9"/>
      <c r="AA35">
        <v>903.58230047</v>
      </c>
      <c r="AB35">
        <v>664.73338982</v>
      </c>
      <c r="AC35">
        <v>866.1046857</v>
      </c>
      <c r="AD35">
        <v>945.46753062</v>
      </c>
      <c r="AE35">
        <v>315.06423575</v>
      </c>
      <c r="AF35">
        <v>1582.5804169</v>
      </c>
      <c r="AG35">
        <v>132.65091608</v>
      </c>
      <c r="AH35">
        <v>0</v>
      </c>
      <c r="AI35">
        <v>0</v>
      </c>
      <c r="AJ35">
        <v>0</v>
      </c>
      <c r="AK35">
        <v>0</v>
      </c>
      <c r="AL35" t="s">
        <v>32</v>
      </c>
      <c r="AM35" t="s">
        <v>33</v>
      </c>
      <c r="AN35">
        <v>2</v>
      </c>
      <c r="AO35">
        <v>1</v>
      </c>
      <c r="AP35">
        <v>17</v>
      </c>
    </row>
    <row r="36" spans="10:42" ht="16.5">
      <c r="J36" s="9"/>
      <c r="AA36">
        <v>628.46126002</v>
      </c>
      <c r="AB36">
        <v>1773.8634548</v>
      </c>
      <c r="AC36">
        <v>469.02424917</v>
      </c>
      <c r="AD36">
        <v>457.68615878</v>
      </c>
      <c r="AE36">
        <v>156.51888615</v>
      </c>
      <c r="AF36">
        <v>0</v>
      </c>
      <c r="AG36">
        <v>1635.1043122</v>
      </c>
      <c r="AH36">
        <v>0</v>
      </c>
      <c r="AI36">
        <v>0</v>
      </c>
      <c r="AJ36">
        <v>0</v>
      </c>
      <c r="AK36">
        <v>0</v>
      </c>
      <c r="AL36" t="s">
        <v>32</v>
      </c>
      <c r="AM36" t="s">
        <v>33</v>
      </c>
      <c r="AN36">
        <v>2</v>
      </c>
      <c r="AO36">
        <v>1</v>
      </c>
      <c r="AP36">
        <v>18</v>
      </c>
    </row>
    <row r="37" spans="10:42" ht="16.5">
      <c r="J37" s="9"/>
      <c r="AA37">
        <v>69.840956283</v>
      </c>
      <c r="AB37">
        <v>115.30869234</v>
      </c>
      <c r="AC37">
        <v>73.480118617</v>
      </c>
      <c r="AD37">
        <v>62.177647099</v>
      </c>
      <c r="AE37">
        <v>18.669436904</v>
      </c>
      <c r="AF37">
        <v>14.418803946</v>
      </c>
      <c r="AG37">
        <v>20.74605276</v>
      </c>
      <c r="AH37">
        <v>168.63963166</v>
      </c>
      <c r="AI37">
        <v>0</v>
      </c>
      <c r="AJ37">
        <v>0</v>
      </c>
      <c r="AK37">
        <v>0</v>
      </c>
      <c r="AL37" t="s">
        <v>32</v>
      </c>
      <c r="AM37" t="s">
        <v>33</v>
      </c>
      <c r="AN37">
        <v>2</v>
      </c>
      <c r="AO37">
        <v>1</v>
      </c>
      <c r="AP37">
        <v>19</v>
      </c>
    </row>
    <row r="38" spans="27:42" ht="16.5">
      <c r="AA38">
        <v>105874.29248</v>
      </c>
      <c r="AB38">
        <v>163970.44442</v>
      </c>
      <c r="AC38">
        <v>111777.16129</v>
      </c>
      <c r="AD38">
        <v>95971.395825</v>
      </c>
      <c r="AE38">
        <v>107726.75134</v>
      </c>
      <c r="AF38">
        <v>85091.7459</v>
      </c>
      <c r="AG38">
        <v>113802.55718</v>
      </c>
      <c r="AH38">
        <v>89785.34182</v>
      </c>
      <c r="AI38">
        <v>0</v>
      </c>
      <c r="AJ38">
        <v>0</v>
      </c>
      <c r="AK38">
        <v>0</v>
      </c>
      <c r="AL38" t="s">
        <v>32</v>
      </c>
      <c r="AM38" t="s">
        <v>33</v>
      </c>
      <c r="AN38">
        <v>2</v>
      </c>
      <c r="AO38">
        <v>1</v>
      </c>
      <c r="AP38">
        <v>20</v>
      </c>
    </row>
    <row r="39" spans="27:42" ht="16.5">
      <c r="AA39">
        <v>19081.931851</v>
      </c>
      <c r="AB39">
        <v>24554.605175</v>
      </c>
      <c r="AC39">
        <v>21478.667885</v>
      </c>
      <c r="AD39">
        <v>17985.795071</v>
      </c>
      <c r="AE39">
        <v>24348.100732</v>
      </c>
      <c r="AF39">
        <v>12532.973254</v>
      </c>
      <c r="AG39">
        <v>19523.991315</v>
      </c>
      <c r="AH39">
        <v>10713.107287</v>
      </c>
      <c r="AI39">
        <v>0</v>
      </c>
      <c r="AJ39">
        <v>0</v>
      </c>
      <c r="AK39">
        <v>0</v>
      </c>
      <c r="AL39" t="s">
        <v>32</v>
      </c>
      <c r="AM39" t="s">
        <v>33</v>
      </c>
      <c r="AN39">
        <v>2</v>
      </c>
      <c r="AO39">
        <v>1</v>
      </c>
      <c r="AP39">
        <v>21</v>
      </c>
    </row>
    <row r="40" spans="27:42" ht="16.5">
      <c r="AA40">
        <v>86792.360625</v>
      </c>
      <c r="AB40">
        <v>139415.83924</v>
      </c>
      <c r="AC40">
        <v>90298.493406</v>
      </c>
      <c r="AD40">
        <v>77985.600754</v>
      </c>
      <c r="AE40">
        <v>83378.650607</v>
      </c>
      <c r="AF40">
        <v>72558.772646</v>
      </c>
      <c r="AG40">
        <v>94278.565861</v>
      </c>
      <c r="AH40">
        <v>79072.234533</v>
      </c>
      <c r="AI40">
        <v>0</v>
      </c>
      <c r="AJ40">
        <v>0</v>
      </c>
      <c r="AK40">
        <v>0</v>
      </c>
      <c r="AL40" t="s">
        <v>32</v>
      </c>
      <c r="AM40" t="s">
        <v>33</v>
      </c>
      <c r="AN40">
        <v>2</v>
      </c>
      <c r="AO40">
        <v>1</v>
      </c>
      <c r="AP40">
        <v>22</v>
      </c>
    </row>
    <row r="41" spans="27:42" ht="16.5">
      <c r="AA41">
        <v>26791.444235</v>
      </c>
      <c r="AB41">
        <v>47254.483709</v>
      </c>
      <c r="AC41">
        <v>30253.931288</v>
      </c>
      <c r="AD41">
        <v>23180.664226</v>
      </c>
      <c r="AE41">
        <v>24154.687885</v>
      </c>
      <c r="AF41">
        <v>31125.741973</v>
      </c>
      <c r="AG41">
        <v>27551.945607</v>
      </c>
      <c r="AH41">
        <v>19913.280157</v>
      </c>
      <c r="AI41">
        <v>0</v>
      </c>
      <c r="AJ41">
        <v>0</v>
      </c>
      <c r="AK41">
        <v>0</v>
      </c>
      <c r="AL41" t="s">
        <v>32</v>
      </c>
      <c r="AM41" t="s">
        <v>33</v>
      </c>
      <c r="AN41">
        <v>2</v>
      </c>
      <c r="AO41">
        <v>1</v>
      </c>
      <c r="AP41">
        <v>23</v>
      </c>
    </row>
    <row r="42" spans="27:42" ht="16.5">
      <c r="AA42">
        <v>20471.841712</v>
      </c>
      <c r="AB42">
        <v>38363.387006</v>
      </c>
      <c r="AC42">
        <v>20280.47876</v>
      </c>
      <c r="AD42">
        <v>17600.335243</v>
      </c>
      <c r="AE42">
        <v>17915.322776</v>
      </c>
      <c r="AF42">
        <v>12647.063408</v>
      </c>
      <c r="AG42">
        <v>22716.234893</v>
      </c>
      <c r="AH42">
        <v>19605.172238</v>
      </c>
      <c r="AI42">
        <v>0</v>
      </c>
      <c r="AJ42">
        <v>0</v>
      </c>
      <c r="AK42">
        <v>0</v>
      </c>
      <c r="AL42" t="s">
        <v>32</v>
      </c>
      <c r="AM42" t="s">
        <v>33</v>
      </c>
      <c r="AN42">
        <v>2</v>
      </c>
      <c r="AO42">
        <v>1</v>
      </c>
      <c r="AP42">
        <v>24</v>
      </c>
    </row>
    <row r="43" spans="27:42" ht="16.5">
      <c r="AA43">
        <v>36701.618827</v>
      </c>
      <c r="AB43">
        <v>46435.041787</v>
      </c>
      <c r="AC43">
        <v>35790.903841</v>
      </c>
      <c r="AD43">
        <v>35211.003239</v>
      </c>
      <c r="AE43">
        <v>38302.242891</v>
      </c>
      <c r="AF43">
        <v>28467.725347</v>
      </c>
      <c r="AG43">
        <v>40658.534687</v>
      </c>
      <c r="AH43">
        <v>39480.967262</v>
      </c>
      <c r="AI43">
        <v>0</v>
      </c>
      <c r="AJ43">
        <v>0</v>
      </c>
      <c r="AK43">
        <v>0</v>
      </c>
      <c r="AL43" t="s">
        <v>32</v>
      </c>
      <c r="AM43" t="s">
        <v>33</v>
      </c>
      <c r="AN43">
        <v>2</v>
      </c>
      <c r="AO43">
        <v>1</v>
      </c>
      <c r="AP43">
        <v>25</v>
      </c>
    </row>
    <row r="44" spans="27:42" ht="16.5">
      <c r="AA44">
        <v>2827.4558506</v>
      </c>
      <c r="AB44">
        <v>7362.9267425</v>
      </c>
      <c r="AC44">
        <v>3973.1795162</v>
      </c>
      <c r="AD44">
        <v>1993.5980445</v>
      </c>
      <c r="AE44">
        <v>3006.397055</v>
      </c>
      <c r="AF44">
        <v>318.24191821</v>
      </c>
      <c r="AG44">
        <v>3351.8506734</v>
      </c>
      <c r="AH44">
        <v>72.81487534</v>
      </c>
      <c r="AI44">
        <v>0</v>
      </c>
      <c r="AJ44">
        <v>0</v>
      </c>
      <c r="AK44">
        <v>0</v>
      </c>
      <c r="AL44" t="s">
        <v>32</v>
      </c>
      <c r="AM44" t="s">
        <v>33</v>
      </c>
      <c r="AN44">
        <v>2</v>
      </c>
      <c r="AO44">
        <v>1</v>
      </c>
      <c r="AP44">
        <v>26</v>
      </c>
    </row>
    <row r="45" spans="27:42" ht="16.5">
      <c r="AA45">
        <v>496969.29941</v>
      </c>
      <c r="AB45">
        <v>715755.29057</v>
      </c>
      <c r="AC45">
        <v>527694.09047</v>
      </c>
      <c r="AD45">
        <v>458922.12758</v>
      </c>
      <c r="AE45">
        <v>490429.94608</v>
      </c>
      <c r="AF45">
        <v>408354.75695</v>
      </c>
      <c r="AG45">
        <v>527216.1592</v>
      </c>
      <c r="AH45">
        <v>488944.37469</v>
      </c>
      <c r="AI45">
        <v>0</v>
      </c>
      <c r="AJ45">
        <v>0</v>
      </c>
      <c r="AK45">
        <v>0</v>
      </c>
      <c r="AL45" t="s">
        <v>32</v>
      </c>
      <c r="AM45" t="s">
        <v>33</v>
      </c>
      <c r="AN45">
        <v>2</v>
      </c>
      <c r="AO45">
        <v>1</v>
      </c>
      <c r="AP45">
        <v>27</v>
      </c>
    </row>
    <row r="46" spans="27:42" ht="16.5">
      <c r="AA46">
        <v>259267.48432</v>
      </c>
      <c r="AB46">
        <v>705110.23727</v>
      </c>
      <c r="AC46">
        <v>583196.84232</v>
      </c>
      <c r="AD46">
        <v>256814.10136</v>
      </c>
      <c r="AE46">
        <v>303217.18657</v>
      </c>
      <c r="AF46">
        <v>241235.96047</v>
      </c>
      <c r="AG46">
        <v>538869.0224</v>
      </c>
      <c r="AH46">
        <v>601752.38488</v>
      </c>
      <c r="AI46">
        <v>0</v>
      </c>
      <c r="AJ46">
        <v>0</v>
      </c>
      <c r="AK46">
        <v>0</v>
      </c>
      <c r="AL46" t="s">
        <v>32</v>
      </c>
      <c r="AM46" t="s">
        <v>33</v>
      </c>
      <c r="AN46">
        <v>2</v>
      </c>
      <c r="AO46">
        <v>2</v>
      </c>
      <c r="AP46">
        <v>1</v>
      </c>
    </row>
    <row r="47" spans="27:42" ht="16.5">
      <c r="AA47">
        <v>487008.27076</v>
      </c>
      <c r="AB47">
        <v>520065.83663</v>
      </c>
      <c r="AC47">
        <v>487255.32196</v>
      </c>
      <c r="AD47">
        <v>453965.66156</v>
      </c>
      <c r="AE47">
        <v>485684.23598</v>
      </c>
      <c r="AF47">
        <v>425110.25437</v>
      </c>
      <c r="AG47">
        <v>471504.63437</v>
      </c>
      <c r="AH47">
        <v>499682.07577</v>
      </c>
      <c r="AI47">
        <v>0</v>
      </c>
      <c r="AJ47">
        <v>0</v>
      </c>
      <c r="AK47">
        <v>0</v>
      </c>
      <c r="AL47" t="s">
        <v>32</v>
      </c>
      <c r="AM47" t="s">
        <v>33</v>
      </c>
      <c r="AN47">
        <v>2</v>
      </c>
      <c r="AO47">
        <v>2</v>
      </c>
      <c r="AP47">
        <v>2</v>
      </c>
    </row>
    <row r="48" spans="27:42" ht="16.5">
      <c r="AA48">
        <v>266063.35103</v>
      </c>
      <c r="AB48">
        <v>310865.2078</v>
      </c>
      <c r="AC48">
        <v>270322.93867</v>
      </c>
      <c r="AD48">
        <v>243037.61132</v>
      </c>
      <c r="AE48">
        <v>240053.71871</v>
      </c>
      <c r="AF48">
        <v>185174.97404</v>
      </c>
      <c r="AG48">
        <v>257672.4639</v>
      </c>
      <c r="AH48">
        <v>307021.64108</v>
      </c>
      <c r="AI48">
        <v>0</v>
      </c>
      <c r="AJ48">
        <v>0</v>
      </c>
      <c r="AK48">
        <v>0</v>
      </c>
      <c r="AL48" t="s">
        <v>32</v>
      </c>
      <c r="AM48" t="s">
        <v>33</v>
      </c>
      <c r="AN48">
        <v>2</v>
      </c>
      <c r="AO48">
        <v>2</v>
      </c>
      <c r="AP48">
        <v>3</v>
      </c>
    </row>
    <row r="49" spans="27:42" ht="16.5">
      <c r="AA49">
        <v>212497.99829</v>
      </c>
      <c r="AB49">
        <v>250363.97502</v>
      </c>
      <c r="AC49">
        <v>222368.03608</v>
      </c>
      <c r="AD49">
        <v>187100.84544</v>
      </c>
      <c r="AE49">
        <v>192372.27289</v>
      </c>
      <c r="AF49">
        <v>146036.12059</v>
      </c>
      <c r="AG49">
        <v>203171.96211</v>
      </c>
      <c r="AH49">
        <v>238730.88904</v>
      </c>
      <c r="AI49">
        <v>0</v>
      </c>
      <c r="AJ49">
        <v>0</v>
      </c>
      <c r="AK49">
        <v>0</v>
      </c>
      <c r="AL49" t="s">
        <v>32</v>
      </c>
      <c r="AM49" t="s">
        <v>33</v>
      </c>
      <c r="AN49">
        <v>2</v>
      </c>
      <c r="AO49">
        <v>2</v>
      </c>
      <c r="AP49">
        <v>4</v>
      </c>
    </row>
    <row r="50" spans="27:42" ht="16.5">
      <c r="AA50">
        <v>10561.199452</v>
      </c>
      <c r="AB50">
        <v>11650.325879</v>
      </c>
      <c r="AC50">
        <v>5631.9665676</v>
      </c>
      <c r="AD50">
        <v>22442.712372</v>
      </c>
      <c r="AE50">
        <v>10498.456938</v>
      </c>
      <c r="AF50">
        <v>10503.040882</v>
      </c>
      <c r="AG50">
        <v>16780.030739</v>
      </c>
      <c r="AH50">
        <v>17949.594643</v>
      </c>
      <c r="AI50">
        <v>0</v>
      </c>
      <c r="AJ50">
        <v>0</v>
      </c>
      <c r="AK50">
        <v>0</v>
      </c>
      <c r="AL50" t="s">
        <v>32</v>
      </c>
      <c r="AM50" t="s">
        <v>33</v>
      </c>
      <c r="AN50">
        <v>2</v>
      </c>
      <c r="AO50">
        <v>2</v>
      </c>
      <c r="AP50">
        <v>5</v>
      </c>
    </row>
  </sheetData>
  <mergeCells count="3">
    <mergeCell ref="F2:J2"/>
    <mergeCell ref="F3:J3"/>
    <mergeCell ref="F4:J4"/>
  </mergeCells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(W1),標準"&amp;P+84&amp;"細明體,標準"－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2007-08-22T01:48:28Z</dcterms:created>
  <dcterms:modified xsi:type="dcterms:W3CDTF">2007-08-22T01:48:32Z</dcterms:modified>
  <cp:category/>
  <cp:version/>
  <cp:contentType/>
  <cp:contentStatus/>
</cp:coreProperties>
</file>