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<sst xmlns="http://schemas.openxmlformats.org/spreadsheetml/2006/main" count="370" uniqueCount="146">
  <si>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</si>
  <si>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</si>
  <si>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</si>
  <si>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</si>
  <si>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</si>
  <si>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</si>
  <si>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</si>
  <si>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</si>
  <si>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</si>
  <si>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</si>
  <si>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</si>
  <si>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</si>
  <si>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</si>
  <si>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</si>
  <si>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</si>
  <si>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</si>
  <si>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</si>
  <si>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</si>
  <si>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</si>
  <si>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</si>
  <si>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</si>
  <si>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</si>
  <si>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</si>
  <si>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</si>
  <si>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</si>
  <si>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</si>
  <si>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</si>
  <si>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</si>
  <si>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</si>
  <si>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</si>
  <si>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</si>
  <si>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</si>
  <si>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</si>
  <si>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</si>
  <si>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</si>
  <si>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</si>
  <si>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</si>
  <si>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</si>
  <si>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</si>
  <si>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</si>
  <si>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</si>
  <si>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</si>
  <si>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</si>
  <si>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</si>
  <si>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</si>
  <si>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</si>
  <si>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</si>
  <si>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</si>
  <si>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</si>
  <si>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</si>
  <si>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</si>
  <si>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</si>
  <si>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</si>
  <si>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</si>
  <si>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</si>
  <si>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</si>
  <si>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</si>
  <si>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</si>
  <si>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</si>
  <si>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</si>
  <si>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</si>
  <si>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</si>
  <si>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</si>
  <si>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</si>
  <si>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</si>
  <si>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</si>
  <si>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</si>
  <si>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</si>
  <si>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</si>
  <si>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</si>
  <si>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</si>
  <si>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</si>
  <si>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</si>
  <si>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</si>
  <si>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</si>
  <si>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</si>
  <si>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</si>
  <si>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</si>
  <si>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</si>
  <si>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</si>
  <si>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</si>
  <si>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</si>
  <si>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</si>
  <si>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</si>
  <si>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</si>
  <si>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</si>
  <si>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</si>
  <si>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</si>
  <si>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</si>
  <si>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</si>
  <si>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</si>
  <si>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</si>
  <si>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</si>
  <si>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</si>
  <si>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</si>
  <si>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</si>
  <si>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</si>
  <si>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</si>
  <si>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</si>
  <si>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</si>
  <si>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</si>
  <si>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</si>
  <si>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</si>
  <si>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</si>
  <si>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</si>
  <si>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</si>
  <si>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</si>
  <si>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</si>
  <si>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</si>
  <si>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</si>
  <si>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</si>
  <si>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</si>
  <si>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</si>
  <si>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</si>
  <si>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</si>
  <si>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</si>
  <si>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</si>
  <si>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</si>
  <si>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</si>
  <si>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</si>
  <si>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</si>
  <si>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</si>
  <si>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</si>
  <si>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</si>
  <si>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</si>
  <si>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</si>
  <si>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</si>
  <si>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</si>
  <si>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</si>
  <si>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</si>
  <si>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</si>
  <si>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</si>
  <si>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</si>
  <si>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</si>
  <si>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</si>
  <si>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</si>
  <si>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</si>
  <si>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</si>
  <si>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</si>
  <si>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</si>
  <si>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</si>
  <si>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</si>
  <si>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91年家庭收支調查報告</t>
  </si>
  <si>
    <t>The Survey of Family Income and Expenditure, 2002</t>
  </si>
  <si>
    <t>2002</t>
  </si>
  <si>
    <t>民國九十一年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</si>
</sst>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143</v>
      </c>
      <c r="Z1"/>
      <c r="AA1">
        <v>6839390</v>
      </c>
      <c r="AB1">
        <v>533898.10962</v>
      </c>
      <c r="AC1">
        <v>749726.43563</v>
      </c>
      <c r="AD1">
        <v>947744.84743</v>
      </c>
      <c r="AE1">
        <v>1128547.6467</v>
      </c>
      <c r="AF1">
        <v>1837387.9142</v>
      </c>
      <c r="AG1">
        <v>773342.21462</v>
      </c>
      <c r="AH1">
        <v>868742.83186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2</v>
      </c>
      <c r="AO1">
        <v>1</v>
      </c>
      <c r="AP1">
        <v>1</v>
      </c>
    </row>
    <row r="2" spans="10:42" ht="15.75" customHeight="1">
      <c r="J2" s="2"/>
      <c r="Z2"/>
      <c r="AA2">
        <v>3.6471307754</v>
      </c>
      <c r="AB2">
        <v>3.6646769529</v>
      </c>
      <c r="AC2">
        <v>4.0161901637</v>
      </c>
      <c r="AD2">
        <v>4.1115098405</v>
      </c>
      <c r="AE2">
        <v>4.1649375299</v>
      </c>
      <c r="AF2">
        <v>3.9083194592</v>
      </c>
      <c r="AG2">
        <v>3.1254171189</v>
      </c>
      <c r="AH2">
        <v>2.0505873607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2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2.6250966594</v>
      </c>
      <c r="AB3">
        <v>3.0937509459</v>
      </c>
      <c r="AC3">
        <v>2.8153142945</v>
      </c>
      <c r="AD3">
        <v>2.4783574223</v>
      </c>
      <c r="AE3">
        <v>2.3339111609</v>
      </c>
      <c r="AF3">
        <v>2.9402423019</v>
      </c>
      <c r="AG3">
        <v>2.7999820487</v>
      </c>
      <c r="AH3">
        <v>1.8890585731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2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1.5733964978</v>
      </c>
      <c r="AB4">
        <v>1.7678699776</v>
      </c>
      <c r="AC4">
        <v>1.7360822125</v>
      </c>
      <c r="AD4">
        <v>1.6182117</v>
      </c>
      <c r="AE4">
        <v>1.6044338169</v>
      </c>
      <c r="AF4">
        <v>1.8929473964</v>
      </c>
      <c r="AG4">
        <v>1.6946937728</v>
      </c>
      <c r="AH4">
        <v>0.4404461001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2</v>
      </c>
      <c r="AO4">
        <v>1</v>
      </c>
      <c r="AP4">
        <v>4</v>
      </c>
    </row>
    <row r="5" spans="1:42" ht="15.75" customHeight="1" thickBot="1">
      <c r="A5" s="23"/>
      <c r="B5" s="23" t="s">
        <v>145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1.6518762933</v>
      </c>
      <c r="AB5">
        <v>1.883900492</v>
      </c>
      <c r="AC5">
        <v>1.78762716</v>
      </c>
      <c r="AD5">
        <v>1.6307930943</v>
      </c>
      <c r="AE5">
        <v>1.5529201643</v>
      </c>
      <c r="AF5">
        <v>1.8223906602</v>
      </c>
      <c r="AG5">
        <v>1.7427121308</v>
      </c>
      <c r="AH5">
        <v>1.1021816058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2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1064152.8215</v>
      </c>
      <c r="AB6">
        <v>988024.01304</v>
      </c>
      <c r="AC6">
        <v>1122049.5246</v>
      </c>
      <c r="AD6">
        <v>1126194.2292</v>
      </c>
      <c r="AE6">
        <v>1125487.5635</v>
      </c>
      <c r="AF6">
        <v>1246382.4629</v>
      </c>
      <c r="AG6">
        <v>1084388.54</v>
      </c>
      <c r="AH6">
        <v>510184.57759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2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604696.08978</v>
      </c>
      <c r="AB7">
        <v>672511.45621</v>
      </c>
      <c r="AC7">
        <v>721845.57401</v>
      </c>
      <c r="AD7">
        <v>702281.6836</v>
      </c>
      <c r="AE7">
        <v>651142.43524</v>
      </c>
      <c r="AF7">
        <v>715081.781</v>
      </c>
      <c r="AG7">
        <v>545398.25361</v>
      </c>
      <c r="AH7">
        <v>114443.37265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2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466605.62477</v>
      </c>
      <c r="AB8">
        <v>532348.00907</v>
      </c>
      <c r="AC8">
        <v>573953.815</v>
      </c>
      <c r="AD8">
        <v>551635.991</v>
      </c>
      <c r="AE8">
        <v>521025.97364</v>
      </c>
      <c r="AF8">
        <v>557363.30519</v>
      </c>
      <c r="AG8">
        <v>403340.05226</v>
      </c>
      <c r="AH8">
        <v>34468.895446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2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33615.381873</v>
      </c>
      <c r="AB9">
        <v>30035.308071</v>
      </c>
      <c r="AC9">
        <v>20380.707048</v>
      </c>
      <c r="AD9">
        <v>20712.471087</v>
      </c>
      <c r="AE9">
        <v>14572.137795</v>
      </c>
      <c r="AF9">
        <v>32493.16617</v>
      </c>
      <c r="AG9">
        <v>56354.73882</v>
      </c>
      <c r="AH9">
        <v>68182.915014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2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104475.08313</v>
      </c>
      <c r="AB10">
        <v>110128.13907</v>
      </c>
      <c r="AC10">
        <v>127511.05197</v>
      </c>
      <c r="AD10">
        <v>129933.22152</v>
      </c>
      <c r="AE10">
        <v>115544.3238</v>
      </c>
      <c r="AF10">
        <v>125225.30964</v>
      </c>
      <c r="AG10">
        <v>85703.462523</v>
      </c>
      <c r="AH10">
        <v>11791.562188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2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177074.40038</v>
      </c>
      <c r="AB11">
        <v>62473.8839</v>
      </c>
      <c r="AC11">
        <v>137630.59296</v>
      </c>
      <c r="AD11">
        <v>165352.22473</v>
      </c>
      <c r="AE11">
        <v>215614.24455</v>
      </c>
      <c r="AF11">
        <v>254259.9895</v>
      </c>
      <c r="AG11">
        <v>210247.33325</v>
      </c>
      <c r="AH11">
        <v>51489.18855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2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54279.104117</v>
      </c>
      <c r="AB12">
        <v>34349.349734</v>
      </c>
      <c r="AC12">
        <v>35906.630854</v>
      </c>
      <c r="AD12">
        <v>44479.491151</v>
      </c>
      <c r="AE12">
        <v>51902.735867</v>
      </c>
      <c r="AF12">
        <v>61014.669103</v>
      </c>
      <c r="AG12">
        <v>80402.113662</v>
      </c>
      <c r="AH12">
        <v>58660.484525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2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6839390</v>
      </c>
      <c r="C13" s="24">
        <f t="shared" si="0"/>
        <v>533898.10962</v>
      </c>
      <c r="D13" s="24">
        <f t="shared" si="0"/>
        <v>749726.43563</v>
      </c>
      <c r="E13" s="24">
        <f t="shared" si="0"/>
        <v>947744.84743</v>
      </c>
      <c r="F13" s="24">
        <f t="shared" si="0"/>
        <v>1128547.6467</v>
      </c>
      <c r="G13" s="24">
        <f t="shared" si="0"/>
        <v>1837387.9142</v>
      </c>
      <c r="H13" s="24">
        <f t="shared" si="0"/>
        <v>773342.21462</v>
      </c>
      <c r="I13" s="24">
        <f t="shared" si="0"/>
        <v>868742.83186</v>
      </c>
      <c r="J13" s="41" t="s">
        <v>27</v>
      </c>
      <c r="Y13"/>
      <c r="Z13"/>
      <c r="AA13">
        <v>62785.042093</v>
      </c>
      <c r="AB13">
        <v>58805.93199</v>
      </c>
      <c r="AC13">
        <v>64057.521893</v>
      </c>
      <c r="AD13">
        <v>61650.189833</v>
      </c>
      <c r="AE13">
        <v>65263.15468</v>
      </c>
      <c r="AF13">
        <v>69061.352704</v>
      </c>
      <c r="AG13">
        <v>64762.659626</v>
      </c>
      <c r="AH13">
        <v>47116.328624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2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3.65</v>
      </c>
      <c r="C14" s="25">
        <f t="shared" si="1"/>
        <v>3.66</v>
      </c>
      <c r="D14" s="25">
        <f t="shared" si="1"/>
        <v>4.02</v>
      </c>
      <c r="E14" s="25">
        <f t="shared" si="1"/>
        <v>4.11</v>
      </c>
      <c r="F14" s="25">
        <f t="shared" si="1"/>
        <v>4.16</v>
      </c>
      <c r="G14" s="25">
        <f t="shared" si="1"/>
        <v>3.91</v>
      </c>
      <c r="H14" s="25">
        <f t="shared" si="1"/>
        <v>3.13</v>
      </c>
      <c r="I14" s="25">
        <f t="shared" si="1"/>
        <v>2.05</v>
      </c>
      <c r="J14" s="41" t="s">
        <v>28</v>
      </c>
      <c r="Y14"/>
      <c r="Z14"/>
      <c r="AA14">
        <v>165148.09869</v>
      </c>
      <c r="AB14">
        <v>159738.06359</v>
      </c>
      <c r="AC14">
        <v>162501.07289</v>
      </c>
      <c r="AD14">
        <v>152274.11774</v>
      </c>
      <c r="AE14">
        <v>141387.37211</v>
      </c>
      <c r="AF14">
        <v>146812.76147</v>
      </c>
      <c r="AG14">
        <v>183346.21991</v>
      </c>
      <c r="AH14">
        <v>238248.05786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2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2.63</v>
      </c>
      <c r="C15" s="25">
        <f t="shared" si="1"/>
        <v>3.09</v>
      </c>
      <c r="D15" s="25">
        <f t="shared" si="1"/>
        <v>2.82</v>
      </c>
      <c r="E15" s="25">
        <f t="shared" si="1"/>
        <v>2.48</v>
      </c>
      <c r="F15" s="25">
        <f t="shared" si="1"/>
        <v>2.33</v>
      </c>
      <c r="G15" s="25">
        <f t="shared" si="1"/>
        <v>2.94</v>
      </c>
      <c r="H15" s="25">
        <f t="shared" si="1"/>
        <v>2.8</v>
      </c>
      <c r="I15" s="25">
        <f t="shared" si="1"/>
        <v>1.89</v>
      </c>
      <c r="J15" s="41" t="s">
        <v>29</v>
      </c>
      <c r="Y15"/>
      <c r="Z15"/>
      <c r="AA15">
        <v>46837.269478</v>
      </c>
      <c r="AB15">
        <v>41319.191334</v>
      </c>
      <c r="AC15">
        <v>42255.006816</v>
      </c>
      <c r="AD15">
        <v>34281.067569</v>
      </c>
      <c r="AE15">
        <v>35385.061373</v>
      </c>
      <c r="AF15">
        <v>32619.203565</v>
      </c>
      <c r="AG15">
        <v>61841.123932</v>
      </c>
      <c r="AH15">
        <v>99473.055208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2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1.57</v>
      </c>
      <c r="C16" s="25">
        <f t="shared" si="1"/>
        <v>1.77</v>
      </c>
      <c r="D16" s="25">
        <f t="shared" si="1"/>
        <v>1.74</v>
      </c>
      <c r="E16" s="25">
        <f t="shared" si="1"/>
        <v>1.62</v>
      </c>
      <c r="F16" s="25">
        <f t="shared" si="1"/>
        <v>1.6</v>
      </c>
      <c r="G16" s="25">
        <f t="shared" si="1"/>
        <v>1.89</v>
      </c>
      <c r="H16" s="25">
        <f t="shared" si="1"/>
        <v>1.69</v>
      </c>
      <c r="I16" s="25">
        <f t="shared" si="1"/>
        <v>0.44</v>
      </c>
      <c r="J16" s="41" t="s">
        <v>30</v>
      </c>
      <c r="Y16"/>
      <c r="Z16"/>
      <c r="AA16">
        <v>35110.918062</v>
      </c>
      <c r="AB16">
        <v>30118.801313</v>
      </c>
      <c r="AC16">
        <v>29675.984655</v>
      </c>
      <c r="AD16">
        <v>30675.872037</v>
      </c>
      <c r="AE16">
        <v>29063.93635</v>
      </c>
      <c r="AF16">
        <v>28352.186391</v>
      </c>
      <c r="AG16">
        <v>29138.673373</v>
      </c>
      <c r="AH16">
        <v>75174.091529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2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1.65</v>
      </c>
      <c r="C17" s="25">
        <f t="shared" si="1"/>
        <v>1.88</v>
      </c>
      <c r="D17" s="25">
        <f t="shared" si="1"/>
        <v>1.79</v>
      </c>
      <c r="E17" s="25">
        <f t="shared" si="1"/>
        <v>1.63</v>
      </c>
      <c r="F17" s="25">
        <f t="shared" si="1"/>
        <v>1.55</v>
      </c>
      <c r="G17" s="25">
        <f t="shared" si="1"/>
        <v>1.82</v>
      </c>
      <c r="H17" s="25">
        <f t="shared" si="1"/>
        <v>1.74</v>
      </c>
      <c r="I17" s="25">
        <f t="shared" si="1"/>
        <v>1.1</v>
      </c>
      <c r="J17" s="41" t="s">
        <v>31</v>
      </c>
      <c r="Y17"/>
      <c r="Z17"/>
      <c r="AA17">
        <v>80493.14816</v>
      </c>
      <c r="AB17">
        <v>82508.386456</v>
      </c>
      <c r="AC17">
        <v>88616.580306</v>
      </c>
      <c r="AD17">
        <v>84119.331231</v>
      </c>
      <c r="AE17">
        <v>74863.760201</v>
      </c>
      <c r="AF17">
        <v>82550.966243</v>
      </c>
      <c r="AG17">
        <v>90763.47977</v>
      </c>
      <c r="AH17">
        <v>62106.304534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2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1064152.8215</v>
      </c>
      <c r="C18" s="24">
        <f t="shared" si="2"/>
        <v>988024.01304</v>
      </c>
      <c r="D18" s="24">
        <f t="shared" si="2"/>
        <v>1122049.5246</v>
      </c>
      <c r="E18" s="24">
        <f t="shared" si="2"/>
        <v>1126194.2292</v>
      </c>
      <c r="F18" s="24">
        <f t="shared" si="2"/>
        <v>1125487.5635</v>
      </c>
      <c r="G18" s="24">
        <f t="shared" si="2"/>
        <v>1246382.4629</v>
      </c>
      <c r="H18" s="24">
        <f t="shared" si="2"/>
        <v>1084388.54</v>
      </c>
      <c r="I18" s="24">
        <f t="shared" si="2"/>
        <v>510184.57759</v>
      </c>
      <c r="J18" s="41" t="s">
        <v>117</v>
      </c>
      <c r="Y18"/>
      <c r="Z18"/>
      <c r="AA18">
        <v>1654.9662537</v>
      </c>
      <c r="AB18">
        <v>1610.6192474</v>
      </c>
      <c r="AC18">
        <v>1343.2346206</v>
      </c>
      <c r="AD18">
        <v>2512.2884297</v>
      </c>
      <c r="AE18">
        <v>745.11096263</v>
      </c>
      <c r="AF18">
        <v>2977.9791933</v>
      </c>
      <c r="AG18">
        <v>564.64192678</v>
      </c>
      <c r="AH18">
        <v>370.33803779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2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604696.08978</v>
      </c>
      <c r="C19" s="26">
        <f t="shared" si="2"/>
        <v>672511.45621</v>
      </c>
      <c r="D19" s="26">
        <f t="shared" si="2"/>
        <v>721845.57401</v>
      </c>
      <c r="E19" s="26">
        <f t="shared" si="2"/>
        <v>702281.6836</v>
      </c>
      <c r="F19" s="26">
        <f t="shared" si="2"/>
        <v>651142.43524</v>
      </c>
      <c r="G19" s="26">
        <f t="shared" si="2"/>
        <v>715081.781</v>
      </c>
      <c r="H19" s="26">
        <f t="shared" si="2"/>
        <v>545398.25361</v>
      </c>
      <c r="I19" s="26">
        <f t="shared" si="2"/>
        <v>114443.37265</v>
      </c>
      <c r="J19" s="36" t="s">
        <v>118</v>
      </c>
      <c r="Y19"/>
      <c r="Z19"/>
      <c r="AA19">
        <v>1051.7967325</v>
      </c>
      <c r="AB19">
        <v>4181.0652365</v>
      </c>
      <c r="AC19">
        <v>610.26649018</v>
      </c>
      <c r="AD19">
        <v>685.55847208</v>
      </c>
      <c r="AE19">
        <v>1329.503221</v>
      </c>
      <c r="AF19">
        <v>312.42607428</v>
      </c>
      <c r="AG19">
        <v>1038.3009105</v>
      </c>
      <c r="AH19">
        <v>1124.2685553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2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466605.62477</v>
      </c>
      <c r="C20" s="26">
        <f t="shared" si="3"/>
        <v>532348.00907</v>
      </c>
      <c r="D20" s="26">
        <f t="shared" si="3"/>
        <v>573953.815</v>
      </c>
      <c r="E20" s="26">
        <f t="shared" si="3"/>
        <v>551635.991</v>
      </c>
      <c r="F20" s="26">
        <f t="shared" si="3"/>
        <v>521025.97364</v>
      </c>
      <c r="G20" s="26">
        <f t="shared" si="3"/>
        <v>557363.30519</v>
      </c>
      <c r="H20" s="26">
        <f t="shared" si="3"/>
        <v>403340.05226</v>
      </c>
      <c r="I20" s="26">
        <f t="shared" si="3"/>
        <v>34468.895446</v>
      </c>
      <c r="J20" s="36" t="s">
        <v>32</v>
      </c>
      <c r="Y20"/>
      <c r="Z20"/>
      <c r="AA20">
        <v>170.08649462</v>
      </c>
      <c r="AB20">
        <v>145.32761317</v>
      </c>
      <c r="AC20">
        <v>108.13202261</v>
      </c>
      <c r="AD20">
        <v>156.52216472</v>
      </c>
      <c r="AE20">
        <v>177.62102341</v>
      </c>
      <c r="AF20">
        <v>151.90917103</v>
      </c>
      <c r="AG20">
        <v>231.95997303</v>
      </c>
      <c r="AH20">
        <v>227.1453785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2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33615.381873</v>
      </c>
      <c r="C21" s="26">
        <f t="shared" si="3"/>
        <v>30035.308071</v>
      </c>
      <c r="D21" s="26">
        <f t="shared" si="3"/>
        <v>20380.707048</v>
      </c>
      <c r="E21" s="26">
        <f t="shared" si="3"/>
        <v>20712.471087</v>
      </c>
      <c r="F21" s="26">
        <f t="shared" si="3"/>
        <v>14572.137795</v>
      </c>
      <c r="G21" s="26">
        <f t="shared" si="3"/>
        <v>32493.16617</v>
      </c>
      <c r="H21" s="26">
        <f t="shared" si="3"/>
        <v>56354.73882</v>
      </c>
      <c r="I21" s="26">
        <f t="shared" si="3"/>
        <v>68182.915014</v>
      </c>
      <c r="J21" s="36" t="s">
        <v>33</v>
      </c>
      <c r="Y21"/>
      <c r="Z21"/>
      <c r="AA21">
        <v>188234.22242</v>
      </c>
      <c r="AB21">
        <v>162484.21853</v>
      </c>
      <c r="AC21">
        <v>203990.35897</v>
      </c>
      <c r="AD21">
        <v>209405.93006</v>
      </c>
      <c r="AE21">
        <v>210891.33416</v>
      </c>
      <c r="AF21">
        <v>227048.37499</v>
      </c>
      <c r="AG21">
        <v>182781.18016</v>
      </c>
      <c r="AH21">
        <v>60694.1684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2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104475.08313</v>
      </c>
      <c r="C22" s="26">
        <f t="shared" si="3"/>
        <v>110128.13907</v>
      </c>
      <c r="D22" s="26">
        <f t="shared" si="3"/>
        <v>127511.05197</v>
      </c>
      <c r="E22" s="26">
        <f t="shared" si="3"/>
        <v>129933.22152</v>
      </c>
      <c r="F22" s="26">
        <f t="shared" si="3"/>
        <v>115544.3238</v>
      </c>
      <c r="G22" s="26">
        <f t="shared" si="3"/>
        <v>125225.30964</v>
      </c>
      <c r="H22" s="26">
        <f t="shared" si="3"/>
        <v>85703.462523</v>
      </c>
      <c r="I22" s="26">
        <f t="shared" si="3"/>
        <v>11791.562188</v>
      </c>
      <c r="J22" s="36" t="s">
        <v>34</v>
      </c>
      <c r="Y22"/>
      <c r="Z22"/>
      <c r="AA22">
        <v>32117.8618</v>
      </c>
      <c r="AB22">
        <v>27327.909958</v>
      </c>
      <c r="AC22">
        <v>41373.669906</v>
      </c>
      <c r="AD22">
        <v>42229.579661</v>
      </c>
      <c r="AE22">
        <v>39367.225964</v>
      </c>
      <c r="AF22">
        <v>36554.464854</v>
      </c>
      <c r="AG22">
        <v>23946.789441</v>
      </c>
      <c r="AH22">
        <v>4515.5796138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2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177074.40038</v>
      </c>
      <c r="C23" s="26">
        <f t="shared" si="3"/>
        <v>62473.8839</v>
      </c>
      <c r="D23" s="26">
        <f t="shared" si="3"/>
        <v>137630.59296</v>
      </c>
      <c r="E23" s="26">
        <f t="shared" si="3"/>
        <v>165352.22473</v>
      </c>
      <c r="F23" s="26">
        <f t="shared" si="3"/>
        <v>215614.24455</v>
      </c>
      <c r="G23" s="26">
        <f t="shared" si="3"/>
        <v>254259.9895</v>
      </c>
      <c r="H23" s="26">
        <f t="shared" si="3"/>
        <v>210247.33325</v>
      </c>
      <c r="I23" s="26">
        <f t="shared" si="3"/>
        <v>51489.18855</v>
      </c>
      <c r="J23" s="36" t="s">
        <v>119</v>
      </c>
      <c r="Y23"/>
      <c r="Z23"/>
      <c r="AA23">
        <v>156116.36062</v>
      </c>
      <c r="AB23">
        <v>135156.30857</v>
      </c>
      <c r="AC23">
        <v>162616.68906</v>
      </c>
      <c r="AD23">
        <v>167176.3504</v>
      </c>
      <c r="AE23">
        <v>171524.10819</v>
      </c>
      <c r="AF23">
        <v>190493.91014</v>
      </c>
      <c r="AG23">
        <v>158834.39072</v>
      </c>
      <c r="AH23">
        <v>56178.588786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2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54279.104117</v>
      </c>
      <c r="C24" s="26">
        <f t="shared" si="3"/>
        <v>34349.349734</v>
      </c>
      <c r="D24" s="26">
        <f t="shared" si="3"/>
        <v>35906.630854</v>
      </c>
      <c r="E24" s="26">
        <f t="shared" si="3"/>
        <v>44479.491151</v>
      </c>
      <c r="F24" s="26">
        <f t="shared" si="3"/>
        <v>51902.735867</v>
      </c>
      <c r="G24" s="26">
        <f t="shared" si="3"/>
        <v>61014.669103</v>
      </c>
      <c r="H24" s="26">
        <f t="shared" si="3"/>
        <v>80402.113662</v>
      </c>
      <c r="I24" s="26">
        <f t="shared" si="3"/>
        <v>58660.484525</v>
      </c>
      <c r="J24" s="36" t="s">
        <v>35</v>
      </c>
      <c r="Y24"/>
      <c r="Z24"/>
      <c r="AA24">
        <v>47184.768975</v>
      </c>
      <c r="AB24">
        <v>35854.455809</v>
      </c>
      <c r="AC24">
        <v>46480.057223</v>
      </c>
      <c r="AD24">
        <v>47564.696189</v>
      </c>
      <c r="AE24">
        <v>49661.000958</v>
      </c>
      <c r="AF24">
        <v>58608.010008</v>
      </c>
      <c r="AG24">
        <v>50975.02625</v>
      </c>
      <c r="AH24">
        <v>23590.74754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2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62785.042093</v>
      </c>
      <c r="C25" s="26">
        <f t="shared" si="3"/>
        <v>58805.93199</v>
      </c>
      <c r="D25" s="26">
        <f t="shared" si="3"/>
        <v>64057.521893</v>
      </c>
      <c r="E25" s="26">
        <f t="shared" si="3"/>
        <v>61650.189833</v>
      </c>
      <c r="F25" s="26">
        <f t="shared" si="3"/>
        <v>65263.15468</v>
      </c>
      <c r="G25" s="26">
        <f t="shared" si="3"/>
        <v>69061.352704</v>
      </c>
      <c r="H25" s="26">
        <f t="shared" si="3"/>
        <v>64762.659626</v>
      </c>
      <c r="I25" s="26">
        <f t="shared" si="3"/>
        <v>47116.328624</v>
      </c>
      <c r="J25" s="36" t="s">
        <v>36</v>
      </c>
      <c r="Y25"/>
      <c r="Z25"/>
      <c r="AA25">
        <v>34825.598041</v>
      </c>
      <c r="AB25">
        <v>26529.426288</v>
      </c>
      <c r="AC25">
        <v>35540.583645</v>
      </c>
      <c r="AD25">
        <v>38396.298121</v>
      </c>
      <c r="AE25">
        <v>38637.544119</v>
      </c>
      <c r="AF25">
        <v>43868.344828</v>
      </c>
      <c r="AG25">
        <v>36696.500054</v>
      </c>
      <c r="AH25">
        <v>9668.9130767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2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165148.09869</v>
      </c>
      <c r="C26" s="26">
        <f t="shared" si="3"/>
        <v>159738.06359</v>
      </c>
      <c r="D26" s="26">
        <f t="shared" si="3"/>
        <v>162501.07289</v>
      </c>
      <c r="E26" s="26">
        <f t="shared" si="3"/>
        <v>152274.11774</v>
      </c>
      <c r="F26" s="26">
        <f t="shared" si="3"/>
        <v>141387.37211</v>
      </c>
      <c r="G26" s="26">
        <f t="shared" si="3"/>
        <v>146812.76147</v>
      </c>
      <c r="H26" s="26">
        <f t="shared" si="3"/>
        <v>183346.21991</v>
      </c>
      <c r="I26" s="26">
        <f t="shared" si="3"/>
        <v>238248.05786</v>
      </c>
      <c r="J26" s="36" t="s">
        <v>37</v>
      </c>
      <c r="Y26"/>
      <c r="Z26"/>
      <c r="AA26">
        <v>69197.803082</v>
      </c>
      <c r="AB26">
        <v>71138.290823</v>
      </c>
      <c r="AC26">
        <v>79515.189137</v>
      </c>
      <c r="AD26">
        <v>80013.343503</v>
      </c>
      <c r="AE26">
        <v>78488.085714</v>
      </c>
      <c r="AF26">
        <v>80237.496901</v>
      </c>
      <c r="AG26">
        <v>60124.430072</v>
      </c>
      <c r="AH26">
        <v>19961.694107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2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46837.269478</v>
      </c>
      <c r="C27" s="26">
        <f t="shared" si="3"/>
        <v>41319.191334</v>
      </c>
      <c r="D27" s="26">
        <f t="shared" si="3"/>
        <v>42255.006816</v>
      </c>
      <c r="E27" s="26">
        <f t="shared" si="3"/>
        <v>34281.067569</v>
      </c>
      <c r="F27" s="26">
        <f t="shared" si="3"/>
        <v>35385.061373</v>
      </c>
      <c r="G27" s="26">
        <f t="shared" si="3"/>
        <v>32619.203565</v>
      </c>
      <c r="H27" s="26">
        <f t="shared" si="3"/>
        <v>61841.123932</v>
      </c>
      <c r="I27" s="26">
        <f t="shared" si="3"/>
        <v>99473.055208</v>
      </c>
      <c r="J27" s="36" t="s">
        <v>38</v>
      </c>
      <c r="Y27"/>
      <c r="Z27"/>
      <c r="AA27">
        <v>4908.1905219</v>
      </c>
      <c r="AB27">
        <v>1634.1356532</v>
      </c>
      <c r="AC27">
        <v>1080.859054</v>
      </c>
      <c r="AD27">
        <v>1202.0125833</v>
      </c>
      <c r="AE27">
        <v>4737.4774005</v>
      </c>
      <c r="AF27">
        <v>7780.0583981</v>
      </c>
      <c r="AG27">
        <v>11038.434345</v>
      </c>
      <c r="AH27">
        <v>2957.2340619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2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35110.918062</v>
      </c>
      <c r="C28" s="26">
        <f t="shared" si="3"/>
        <v>30118.801313</v>
      </c>
      <c r="D28" s="26">
        <f t="shared" si="3"/>
        <v>29675.984655</v>
      </c>
      <c r="E28" s="26">
        <f t="shared" si="3"/>
        <v>30675.872037</v>
      </c>
      <c r="F28" s="26">
        <f t="shared" si="3"/>
        <v>29063.93635</v>
      </c>
      <c r="G28" s="26">
        <f t="shared" si="3"/>
        <v>28352.186391</v>
      </c>
      <c r="H28" s="26">
        <f t="shared" si="3"/>
        <v>29138.673373</v>
      </c>
      <c r="I28" s="26">
        <f t="shared" si="3"/>
        <v>75174.091529</v>
      </c>
      <c r="J28" s="36" t="s">
        <v>39</v>
      </c>
      <c r="Y28"/>
      <c r="Z28"/>
      <c r="AA28">
        <v>672618.84649</v>
      </c>
      <c r="AB28">
        <v>635323.03729</v>
      </c>
      <c r="AC28">
        <v>705721.80127</v>
      </c>
      <c r="AD28">
        <v>710097.98743</v>
      </c>
      <c r="AE28">
        <v>741284.85962</v>
      </c>
      <c r="AF28">
        <v>773237.45973</v>
      </c>
      <c r="AG28">
        <v>612540.94898</v>
      </c>
      <c r="AH28">
        <v>377555.48748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2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80493.14816</v>
      </c>
      <c r="C29" s="26">
        <f t="shared" si="3"/>
        <v>82508.386456</v>
      </c>
      <c r="D29" s="26">
        <f t="shared" si="3"/>
        <v>88616.580306</v>
      </c>
      <c r="E29" s="26">
        <f t="shared" si="3"/>
        <v>84119.331231</v>
      </c>
      <c r="F29" s="26">
        <f t="shared" si="3"/>
        <v>74863.760201</v>
      </c>
      <c r="G29" s="26">
        <f t="shared" si="3"/>
        <v>82550.966243</v>
      </c>
      <c r="H29" s="26">
        <f t="shared" si="3"/>
        <v>90763.47977</v>
      </c>
      <c r="I29" s="26">
        <f t="shared" si="3"/>
        <v>62106.304534</v>
      </c>
      <c r="J29" s="36" t="s">
        <v>40</v>
      </c>
      <c r="Y29"/>
      <c r="Z29"/>
      <c r="AA29">
        <v>149335.1301</v>
      </c>
      <c r="AB29">
        <v>147805.15106</v>
      </c>
      <c r="AC29">
        <v>158747.25639</v>
      </c>
      <c r="AD29">
        <v>160371.2011</v>
      </c>
      <c r="AE29">
        <v>165233.83867</v>
      </c>
      <c r="AF29">
        <v>169785.89586</v>
      </c>
      <c r="AG29">
        <v>134144.89489</v>
      </c>
      <c r="AH29">
        <v>79728.528457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2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1654.9662537</v>
      </c>
      <c r="C30" s="26">
        <f t="shared" si="3"/>
        <v>1610.6192474</v>
      </c>
      <c r="D30" s="26">
        <f t="shared" si="3"/>
        <v>1343.2346206</v>
      </c>
      <c r="E30" s="26">
        <f t="shared" si="3"/>
        <v>2512.2884297</v>
      </c>
      <c r="F30" s="26">
        <f t="shared" si="3"/>
        <v>745.11096263</v>
      </c>
      <c r="G30" s="26">
        <f t="shared" si="3"/>
        <v>2977.9791933</v>
      </c>
      <c r="H30" s="26">
        <f t="shared" si="3"/>
        <v>564.64192678</v>
      </c>
      <c r="I30" s="26">
        <f t="shared" si="3"/>
        <v>370.33803779</v>
      </c>
      <c r="J30" s="36" t="s">
        <v>41</v>
      </c>
      <c r="Y30"/>
      <c r="Z30"/>
      <c r="AA30">
        <v>6207.7957002</v>
      </c>
      <c r="AB30">
        <v>6677.1682245</v>
      </c>
      <c r="AC30">
        <v>6029.6102693</v>
      </c>
      <c r="AD30">
        <v>6359.1598393</v>
      </c>
      <c r="AE30">
        <v>6851.1245759</v>
      </c>
      <c r="AF30">
        <v>7307.6161671</v>
      </c>
      <c r="AG30">
        <v>6008.5309627</v>
      </c>
      <c r="AH30">
        <v>2923.5261293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2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1051.7967325</v>
      </c>
      <c r="C31" s="26">
        <f t="shared" si="3"/>
        <v>4181.0652365</v>
      </c>
      <c r="D31" s="26">
        <f t="shared" si="3"/>
        <v>610.26649018</v>
      </c>
      <c r="E31" s="26">
        <f t="shared" si="3"/>
        <v>685.55847208</v>
      </c>
      <c r="F31" s="26">
        <f t="shared" si="3"/>
        <v>1329.503221</v>
      </c>
      <c r="G31" s="26">
        <f t="shared" si="3"/>
        <v>312.42607428</v>
      </c>
      <c r="H31" s="26">
        <f t="shared" si="3"/>
        <v>1038.3009105</v>
      </c>
      <c r="I31" s="26">
        <f t="shared" si="3"/>
        <v>1124.2685553</v>
      </c>
      <c r="J31" s="36" t="s">
        <v>42</v>
      </c>
      <c r="Y31"/>
      <c r="Z31"/>
      <c r="AA31">
        <v>6213.4118096</v>
      </c>
      <c r="AB31">
        <v>7772.3095321</v>
      </c>
      <c r="AC31">
        <v>7023.0913286</v>
      </c>
      <c r="AD31">
        <v>6695.5784486</v>
      </c>
      <c r="AE31">
        <v>6537.732944</v>
      </c>
      <c r="AF31">
        <v>6556.1863518</v>
      </c>
      <c r="AG31">
        <v>5858.397513</v>
      </c>
      <c r="AH31">
        <v>3200.3501184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2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170.08649462</v>
      </c>
      <c r="C32" s="26">
        <f t="shared" si="3"/>
        <v>145.32761317</v>
      </c>
      <c r="D32" s="26">
        <f t="shared" si="3"/>
        <v>108.13202261</v>
      </c>
      <c r="E32" s="26">
        <f t="shared" si="3"/>
        <v>156.52216472</v>
      </c>
      <c r="F32" s="26">
        <f t="shared" si="3"/>
        <v>177.62102341</v>
      </c>
      <c r="G32" s="26">
        <f t="shared" si="3"/>
        <v>151.90917103</v>
      </c>
      <c r="H32" s="26">
        <f t="shared" si="3"/>
        <v>231.95997303</v>
      </c>
      <c r="I32" s="26">
        <f t="shared" si="3"/>
        <v>227.1453785</v>
      </c>
      <c r="J32" s="36" t="s">
        <v>43</v>
      </c>
      <c r="Y32"/>
      <c r="Z32"/>
      <c r="AA32">
        <v>23957.695111</v>
      </c>
      <c r="AB32">
        <v>23788.535561</v>
      </c>
      <c r="AC32">
        <v>26694.759265</v>
      </c>
      <c r="AD32">
        <v>25580.709008</v>
      </c>
      <c r="AE32">
        <v>26896.513833</v>
      </c>
      <c r="AF32">
        <v>28262.048945</v>
      </c>
      <c r="AG32">
        <v>21715.769666</v>
      </c>
      <c r="AH32">
        <v>9003.2954385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2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188234.22242</v>
      </c>
      <c r="C33" s="24">
        <f t="shared" si="4"/>
        <v>162484.21853</v>
      </c>
      <c r="D33" s="24">
        <f t="shared" si="4"/>
        <v>203990.35897</v>
      </c>
      <c r="E33" s="24">
        <f t="shared" si="4"/>
        <v>209405.93006</v>
      </c>
      <c r="F33" s="24">
        <f t="shared" si="4"/>
        <v>210891.33416</v>
      </c>
      <c r="G33" s="24">
        <f t="shared" si="4"/>
        <v>227048.37499</v>
      </c>
      <c r="H33" s="24">
        <f t="shared" si="4"/>
        <v>182781.18016</v>
      </c>
      <c r="I33" s="24">
        <f t="shared" si="4"/>
        <v>60694.1684</v>
      </c>
      <c r="J33" s="41" t="s">
        <v>53</v>
      </c>
      <c r="Y33"/>
      <c r="Z33"/>
      <c r="AA33">
        <v>140355.95675</v>
      </c>
      <c r="AB33">
        <v>133851.43093</v>
      </c>
      <c r="AC33">
        <v>140780.5542</v>
      </c>
      <c r="AD33">
        <v>137614.69543</v>
      </c>
      <c r="AE33">
        <v>144594.50409</v>
      </c>
      <c r="AF33">
        <v>157812.51382</v>
      </c>
      <c r="AG33">
        <v>141169.08391</v>
      </c>
      <c r="AH33">
        <v>103827.01448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2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32117.8618</v>
      </c>
      <c r="C34" s="26">
        <f t="shared" si="4"/>
        <v>27327.909958</v>
      </c>
      <c r="D34" s="26">
        <f t="shared" si="4"/>
        <v>41373.669906</v>
      </c>
      <c r="E34" s="26">
        <f t="shared" si="4"/>
        <v>42229.579661</v>
      </c>
      <c r="F34" s="26">
        <f t="shared" si="4"/>
        <v>39367.225964</v>
      </c>
      <c r="G34" s="26">
        <f t="shared" si="4"/>
        <v>36554.464854</v>
      </c>
      <c r="H34" s="26">
        <f t="shared" si="4"/>
        <v>23946.789441</v>
      </c>
      <c r="I34" s="26">
        <f t="shared" si="4"/>
        <v>4515.5796138</v>
      </c>
      <c r="J34" s="36" t="s">
        <v>54</v>
      </c>
      <c r="Y34"/>
      <c r="Z34"/>
      <c r="AA34">
        <v>19092.659923</v>
      </c>
      <c r="AB34">
        <v>19041.651922</v>
      </c>
      <c r="AC34">
        <v>20168.47467</v>
      </c>
      <c r="AD34">
        <v>19934.725145</v>
      </c>
      <c r="AE34">
        <v>20652.263632</v>
      </c>
      <c r="AF34">
        <v>21040.253418</v>
      </c>
      <c r="AG34">
        <v>17755.301268</v>
      </c>
      <c r="AH34">
        <v>12322.264385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2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156116.36062</v>
      </c>
      <c r="C35" s="26">
        <f t="shared" si="5"/>
        <v>135156.30857</v>
      </c>
      <c r="D35" s="26">
        <f t="shared" si="5"/>
        <v>162616.68906</v>
      </c>
      <c r="E35" s="26">
        <f t="shared" si="5"/>
        <v>167176.3504</v>
      </c>
      <c r="F35" s="26">
        <f t="shared" si="5"/>
        <v>171524.10819</v>
      </c>
      <c r="G35" s="26">
        <f t="shared" si="5"/>
        <v>190493.91014</v>
      </c>
      <c r="H35" s="26">
        <f t="shared" si="5"/>
        <v>158834.39072</v>
      </c>
      <c r="I35" s="26">
        <f t="shared" si="5"/>
        <v>56178.588786</v>
      </c>
      <c r="J35" s="36" t="s">
        <v>55</v>
      </c>
      <c r="Y35"/>
      <c r="Z35"/>
      <c r="AA35">
        <v>11210.628619</v>
      </c>
      <c r="AB35">
        <v>11565.431499</v>
      </c>
      <c r="AC35">
        <v>13650.719985</v>
      </c>
      <c r="AD35">
        <v>12204.942539</v>
      </c>
      <c r="AE35">
        <v>12158.622325</v>
      </c>
      <c r="AF35">
        <v>11696.340074</v>
      </c>
      <c r="AG35">
        <v>11598.775953</v>
      </c>
      <c r="AH35">
        <v>5197.7414532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2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47184.768975</v>
      </c>
      <c r="C36" s="26">
        <f t="shared" si="5"/>
        <v>35854.455809</v>
      </c>
      <c r="D36" s="26">
        <f t="shared" si="5"/>
        <v>46480.057223</v>
      </c>
      <c r="E36" s="26">
        <f t="shared" si="5"/>
        <v>47564.696189</v>
      </c>
      <c r="F36" s="26">
        <f t="shared" si="5"/>
        <v>49661.000958</v>
      </c>
      <c r="G36" s="26">
        <f t="shared" si="5"/>
        <v>58608.010008</v>
      </c>
      <c r="H36" s="26">
        <f t="shared" si="5"/>
        <v>50975.02625</v>
      </c>
      <c r="I36" s="26">
        <f t="shared" si="5"/>
        <v>23590.74754</v>
      </c>
      <c r="J36" s="36" t="s">
        <v>56</v>
      </c>
      <c r="Y36"/>
      <c r="Z36"/>
      <c r="AA36">
        <v>13749.828763</v>
      </c>
      <c r="AB36">
        <v>13120.132708</v>
      </c>
      <c r="AC36">
        <v>21000.134812</v>
      </c>
      <c r="AD36">
        <v>21107.137608</v>
      </c>
      <c r="AE36">
        <v>13754.537246</v>
      </c>
      <c r="AF36">
        <v>11510.188569</v>
      </c>
      <c r="AG36">
        <v>9073.3388499</v>
      </c>
      <c r="AH36">
        <v>8747.0790114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2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34825.598041</v>
      </c>
      <c r="C37" s="26">
        <f t="shared" si="5"/>
        <v>26529.426288</v>
      </c>
      <c r="D37" s="26">
        <f t="shared" si="5"/>
        <v>35540.583645</v>
      </c>
      <c r="E37" s="26">
        <f t="shared" si="5"/>
        <v>38396.298121</v>
      </c>
      <c r="F37" s="26">
        <f t="shared" si="5"/>
        <v>38637.544119</v>
      </c>
      <c r="G37" s="26">
        <f t="shared" si="5"/>
        <v>43868.344828</v>
      </c>
      <c r="H37" s="26">
        <f t="shared" si="5"/>
        <v>36696.500054</v>
      </c>
      <c r="I37" s="26">
        <f t="shared" si="5"/>
        <v>9668.9130767</v>
      </c>
      <c r="J37" s="36" t="s">
        <v>57</v>
      </c>
      <c r="Y37"/>
      <c r="Z37"/>
      <c r="AA37">
        <v>82627.000141</v>
      </c>
      <c r="AB37">
        <v>78317.463902</v>
      </c>
      <c r="AC37">
        <v>90318.861488</v>
      </c>
      <c r="AD37">
        <v>88629.421696</v>
      </c>
      <c r="AE37">
        <v>81743.216577</v>
      </c>
      <c r="AF37">
        <v>80937.003737</v>
      </c>
      <c r="AG37">
        <v>77476.862664</v>
      </c>
      <c r="AH37">
        <v>81396.126001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2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69197.803082</v>
      </c>
      <c r="C38" s="26">
        <f t="shared" si="5"/>
        <v>71138.290823</v>
      </c>
      <c r="D38" s="26">
        <f t="shared" si="5"/>
        <v>79515.189137</v>
      </c>
      <c r="E38" s="26">
        <f t="shared" si="5"/>
        <v>80013.343503</v>
      </c>
      <c r="F38" s="26">
        <f t="shared" si="5"/>
        <v>78488.085714</v>
      </c>
      <c r="G38" s="26">
        <f t="shared" si="5"/>
        <v>80237.496901</v>
      </c>
      <c r="H38" s="26">
        <f t="shared" si="5"/>
        <v>60124.430072</v>
      </c>
      <c r="I38" s="26">
        <f t="shared" si="5"/>
        <v>19961.694107</v>
      </c>
      <c r="J38" s="36" t="s">
        <v>58</v>
      </c>
      <c r="Y38"/>
      <c r="Z38"/>
      <c r="AA38">
        <v>82247.524497</v>
      </c>
      <c r="AB38">
        <v>86733.727125</v>
      </c>
      <c r="AC38">
        <v>89772.545507</v>
      </c>
      <c r="AD38">
        <v>89887.98143</v>
      </c>
      <c r="AE38">
        <v>96460.627873</v>
      </c>
      <c r="AF38">
        <v>97084.497318</v>
      </c>
      <c r="AG38">
        <v>73358.383533</v>
      </c>
      <c r="AH38">
        <v>22730.282998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2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4908.1905219</v>
      </c>
      <c r="C39" s="26">
        <f t="shared" si="5"/>
        <v>1634.1356532</v>
      </c>
      <c r="D39" s="26">
        <f t="shared" si="5"/>
        <v>1080.859054</v>
      </c>
      <c r="E39" s="26">
        <f t="shared" si="5"/>
        <v>1202.0125833</v>
      </c>
      <c r="F39" s="26">
        <f t="shared" si="5"/>
        <v>4737.4774005</v>
      </c>
      <c r="G39" s="26">
        <f t="shared" si="5"/>
        <v>7780.0583981</v>
      </c>
      <c r="H39" s="26">
        <f t="shared" si="5"/>
        <v>11038.434345</v>
      </c>
      <c r="I39" s="26">
        <f t="shared" si="5"/>
        <v>2957.2340619</v>
      </c>
      <c r="J39" s="36" t="s">
        <v>59</v>
      </c>
      <c r="Y39"/>
      <c r="Z39"/>
      <c r="AA39">
        <v>12659.009633</v>
      </c>
      <c r="AB39">
        <v>16842.567827</v>
      </c>
      <c r="AC39">
        <v>12590.435055</v>
      </c>
      <c r="AD39">
        <v>15771.977239</v>
      </c>
      <c r="AE39">
        <v>19539.740884</v>
      </c>
      <c r="AF39">
        <v>11599.221736</v>
      </c>
      <c r="AG39">
        <v>11170.823971</v>
      </c>
      <c r="AH39">
        <v>1378.8067007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2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35857.422381</v>
      </c>
      <c r="AB40">
        <v>35445.65413</v>
      </c>
      <c r="AC40">
        <v>43731.618466</v>
      </c>
      <c r="AD40">
        <v>41866.349761</v>
      </c>
      <c r="AE40">
        <v>39823.262508</v>
      </c>
      <c r="AF40">
        <v>41941.432748</v>
      </c>
      <c r="AG40">
        <v>32118.152227</v>
      </c>
      <c r="AH40">
        <v>8068.7938576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2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8652.721331</v>
      </c>
      <c r="AB41">
        <v>7526.4619925</v>
      </c>
      <c r="AC41">
        <v>6766.2255715</v>
      </c>
      <c r="AD41">
        <v>7065.0100015</v>
      </c>
      <c r="AE41">
        <v>9669.5213851</v>
      </c>
      <c r="AF41">
        <v>11781.5743</v>
      </c>
      <c r="AG41">
        <v>7816.7633629</v>
      </c>
      <c r="AH41">
        <v>5510.7861721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2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20219.114978</v>
      </c>
      <c r="AB42">
        <v>22101.05613</v>
      </c>
      <c r="AC42">
        <v>20994.651538</v>
      </c>
      <c r="AD42">
        <v>19424.904079</v>
      </c>
      <c r="AE42">
        <v>22156.279687</v>
      </c>
      <c r="AF42">
        <v>26180.337511</v>
      </c>
      <c r="AG42">
        <v>17587.94164</v>
      </c>
      <c r="AH42">
        <v>6477.4657235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2</v>
      </c>
      <c r="AO42">
        <v>2</v>
      </c>
      <c r="AP42">
        <v>15</v>
      </c>
    </row>
    <row r="43" spans="26:42" ht="16.5">
      <c r="Z43"/>
      <c r="AA43">
        <v>4859.2561743</v>
      </c>
      <c r="AB43">
        <v>4817.9870461</v>
      </c>
      <c r="AC43">
        <v>5689.6148764</v>
      </c>
      <c r="AD43">
        <v>5759.74035</v>
      </c>
      <c r="AE43">
        <v>5271.823409</v>
      </c>
      <c r="AF43">
        <v>5581.9310227</v>
      </c>
      <c r="AG43">
        <v>4664.7023317</v>
      </c>
      <c r="AH43">
        <v>1294.4305442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2</v>
      </c>
      <c r="AO43">
        <v>2</v>
      </c>
      <c r="AP43">
        <v>16</v>
      </c>
    </row>
    <row r="44" spans="26:42" ht="16.5">
      <c r="Z44"/>
      <c r="AA44">
        <v>90918.51062</v>
      </c>
      <c r="AB44">
        <v>60695.665239</v>
      </c>
      <c r="AC44">
        <v>78295.905395</v>
      </c>
      <c r="AD44">
        <v>94535.625526</v>
      </c>
      <c r="AE44">
        <v>117474.55112</v>
      </c>
      <c r="AF44">
        <v>126486.40379</v>
      </c>
      <c r="AG44">
        <v>67381.494159</v>
      </c>
      <c r="AH44">
        <v>27668.162218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2</v>
      </c>
      <c r="AO44">
        <v>2</v>
      </c>
      <c r="AP44">
        <v>17</v>
      </c>
    </row>
    <row r="45" spans="26:42" ht="16.5">
      <c r="Z45"/>
      <c r="AA45">
        <v>21448.511827</v>
      </c>
      <c r="AB45">
        <v>18362.176104</v>
      </c>
      <c r="AC45">
        <v>22690.757252</v>
      </c>
      <c r="AD45">
        <v>20434.504333</v>
      </c>
      <c r="AE45">
        <v>20606.700257</v>
      </c>
      <c r="AF45">
        <v>24878.712273</v>
      </c>
      <c r="AG45">
        <v>26034.395723</v>
      </c>
      <c r="AH45">
        <v>13135.836576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2</v>
      </c>
      <c r="AO45">
        <v>2</v>
      </c>
      <c r="AP45">
        <v>18</v>
      </c>
    </row>
    <row r="46" spans="26:42" ht="16.5">
      <c r="Z46"/>
      <c r="AA46">
        <v>9453.0460966</v>
      </c>
      <c r="AB46">
        <v>10204.646708</v>
      </c>
      <c r="AC46">
        <v>9746.3095811</v>
      </c>
      <c r="AD46">
        <v>9583.2964774</v>
      </c>
      <c r="AE46">
        <v>10145.8424</v>
      </c>
      <c r="AF46">
        <v>10983.477533</v>
      </c>
      <c r="AG46">
        <v>9074.9474852</v>
      </c>
      <c r="AH46">
        <v>4795.6955479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2</v>
      </c>
      <c r="AO46">
        <v>2</v>
      </c>
      <c r="AP46">
        <v>19</v>
      </c>
    </row>
    <row r="47" spans="26:42" ht="16.5">
      <c r="Z47"/>
      <c r="AA47">
        <v>5065.8768963</v>
      </c>
      <c r="AB47">
        <v>3662.2459157</v>
      </c>
      <c r="AC47">
        <v>5101.8615381</v>
      </c>
      <c r="AD47">
        <v>6081.6304898</v>
      </c>
      <c r="AE47">
        <v>6356.5675289</v>
      </c>
      <c r="AF47">
        <v>6003.1149148</v>
      </c>
      <c r="AG47">
        <v>4072.7609137</v>
      </c>
      <c r="AH47">
        <v>2014.4386364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2</v>
      </c>
      <c r="AO47">
        <v>2</v>
      </c>
      <c r="AP47">
        <v>20</v>
      </c>
    </row>
    <row r="48" spans="26:42" ht="16.5">
      <c r="Z48"/>
      <c r="AA48">
        <v>7966.8038005</v>
      </c>
      <c r="AB48">
        <v>7853.8661973</v>
      </c>
      <c r="AC48">
        <v>9035.9630687</v>
      </c>
      <c r="AD48">
        <v>8999.2131666</v>
      </c>
      <c r="AE48">
        <v>9418.62226</v>
      </c>
      <c r="AF48">
        <v>9290.7952981</v>
      </c>
      <c r="AG48">
        <v>6582.9726332</v>
      </c>
      <c r="AH48">
        <v>2532.8623617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2</v>
      </c>
      <c r="AO48">
        <v>2</v>
      </c>
      <c r="AP48">
        <v>21</v>
      </c>
    </row>
    <row r="49" spans="26:42" ht="16.5">
      <c r="Z49"/>
      <c r="AA49">
        <v>46984.272</v>
      </c>
      <c r="AB49">
        <v>20612.730315</v>
      </c>
      <c r="AC49">
        <v>31721.013955</v>
      </c>
      <c r="AD49">
        <v>49436.981058</v>
      </c>
      <c r="AE49">
        <v>70946.818671</v>
      </c>
      <c r="AF49">
        <v>75330.303771</v>
      </c>
      <c r="AG49">
        <v>21616.417404</v>
      </c>
      <c r="AH49">
        <v>5189.3290956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2</v>
      </c>
      <c r="AO49">
        <v>2</v>
      </c>
      <c r="AP49">
        <v>22</v>
      </c>
    </row>
    <row r="50" spans="26:42" ht="16.5">
      <c r="Z50"/>
      <c r="AA50">
        <v>46702.704454</v>
      </c>
      <c r="AB50">
        <v>45954.369597</v>
      </c>
      <c r="AC50">
        <v>53239.887964</v>
      </c>
      <c r="AD50">
        <v>47176.809671</v>
      </c>
      <c r="AE50">
        <v>48927.326743</v>
      </c>
      <c r="AF50">
        <v>54758.511674</v>
      </c>
      <c r="AG50">
        <v>47000.115614</v>
      </c>
      <c r="AH50">
        <v>20811.116796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2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6" sqref="A6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91年家庭收支調查報告</v>
      </c>
      <c r="G1" s="38"/>
      <c r="H1" s="38"/>
      <c r="I1" s="38"/>
      <c r="J1" s="37" t="str">
        <f>'11,12'!$J$1</f>
        <v>The Survey of Family Income and Expenditure, 2002</v>
      </c>
      <c r="Z1"/>
      <c r="AA1">
        <v>672618.84649</v>
      </c>
      <c r="AB1">
        <v>635323.03729</v>
      </c>
      <c r="AC1">
        <v>705721.80127</v>
      </c>
      <c r="AD1">
        <v>710097.98743</v>
      </c>
      <c r="AE1">
        <v>741284.85962</v>
      </c>
      <c r="AF1">
        <v>773237.45973</v>
      </c>
      <c r="AG1">
        <v>612540.94898</v>
      </c>
      <c r="AH1">
        <v>377555.48748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2</v>
      </c>
      <c r="AO1">
        <v>2</v>
      </c>
      <c r="AP1">
        <v>1</v>
      </c>
    </row>
    <row r="2" spans="10:42" ht="15.75" customHeight="1">
      <c r="J2" s="2"/>
      <c r="Z2"/>
      <c r="AA2">
        <v>149335.1301</v>
      </c>
      <c r="AB2">
        <v>147805.15106</v>
      </c>
      <c r="AC2">
        <v>158747.25639</v>
      </c>
      <c r="AD2">
        <v>160371.2011</v>
      </c>
      <c r="AE2">
        <v>165233.83867</v>
      </c>
      <c r="AF2">
        <v>169785.89586</v>
      </c>
      <c r="AG2">
        <v>134144.89489</v>
      </c>
      <c r="AH2">
        <v>79728.528457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2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6207.7957002</v>
      </c>
      <c r="AB3">
        <v>6677.1682245</v>
      </c>
      <c r="AC3">
        <v>6029.6102693</v>
      </c>
      <c r="AD3">
        <v>6359.1598393</v>
      </c>
      <c r="AE3">
        <v>6851.1245759</v>
      </c>
      <c r="AF3">
        <v>7307.6161671</v>
      </c>
      <c r="AG3">
        <v>6008.5309627</v>
      </c>
      <c r="AH3">
        <v>2923.5261293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2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6213.4118096</v>
      </c>
      <c r="AB4">
        <v>7772.3095321</v>
      </c>
      <c r="AC4">
        <v>7023.0913286</v>
      </c>
      <c r="AD4">
        <v>6695.5784486</v>
      </c>
      <c r="AE4">
        <v>6537.732944</v>
      </c>
      <c r="AF4">
        <v>6556.1863518</v>
      </c>
      <c r="AG4">
        <v>5858.397513</v>
      </c>
      <c r="AH4">
        <v>3200.3501184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2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民國九十一年</v>
      </c>
      <c r="C5" s="23"/>
      <c r="D5" s="23"/>
      <c r="E5" s="35" t="s">
        <v>12</v>
      </c>
      <c r="F5" s="48" t="str">
        <f>'11,12'!$F$5</f>
        <v>2002</v>
      </c>
      <c r="G5" s="48"/>
      <c r="H5" s="48"/>
      <c r="I5" s="48"/>
      <c r="J5" s="34" t="s">
        <v>104</v>
      </c>
      <c r="Z5"/>
      <c r="AA5">
        <v>23957.695111</v>
      </c>
      <c r="AB5">
        <v>23788.535561</v>
      </c>
      <c r="AC5">
        <v>26694.759265</v>
      </c>
      <c r="AD5">
        <v>25580.709008</v>
      </c>
      <c r="AE5">
        <v>26896.513833</v>
      </c>
      <c r="AF5">
        <v>28262.048945</v>
      </c>
      <c r="AG5">
        <v>21715.769666</v>
      </c>
      <c r="AH5">
        <v>9003.2954385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2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140355.95675</v>
      </c>
      <c r="AB6">
        <v>133851.43093</v>
      </c>
      <c r="AC6">
        <v>140780.5542</v>
      </c>
      <c r="AD6">
        <v>137614.69543</v>
      </c>
      <c r="AE6">
        <v>144594.50409</v>
      </c>
      <c r="AF6">
        <v>157812.51382</v>
      </c>
      <c r="AG6">
        <v>141169.08391</v>
      </c>
      <c r="AH6">
        <v>103827.01448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2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19092.659923</v>
      </c>
      <c r="AB7">
        <v>19041.651922</v>
      </c>
      <c r="AC7">
        <v>20168.47467</v>
      </c>
      <c r="AD7">
        <v>19934.725145</v>
      </c>
      <c r="AE7">
        <v>20652.263632</v>
      </c>
      <c r="AF7">
        <v>21040.253418</v>
      </c>
      <c r="AG7">
        <v>17755.301268</v>
      </c>
      <c r="AH7">
        <v>12322.264385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2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11210.628619</v>
      </c>
      <c r="AB8">
        <v>11565.431499</v>
      </c>
      <c r="AC8">
        <v>13650.719985</v>
      </c>
      <c r="AD8">
        <v>12204.942539</v>
      </c>
      <c r="AE8">
        <v>12158.622325</v>
      </c>
      <c r="AF8">
        <v>11696.340074</v>
      </c>
      <c r="AG8">
        <v>11598.775953</v>
      </c>
      <c r="AH8">
        <v>5197.7414532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2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13749.828763</v>
      </c>
      <c r="AB9">
        <v>13120.132708</v>
      </c>
      <c r="AC9">
        <v>21000.134812</v>
      </c>
      <c r="AD9">
        <v>21107.137608</v>
      </c>
      <c r="AE9">
        <v>13754.537246</v>
      </c>
      <c r="AF9">
        <v>11510.188569</v>
      </c>
      <c r="AG9">
        <v>9073.3388499</v>
      </c>
      <c r="AH9">
        <v>8747.0790114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2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82627.000141</v>
      </c>
      <c r="AB10">
        <v>78317.463902</v>
      </c>
      <c r="AC10">
        <v>90318.861488</v>
      </c>
      <c r="AD10">
        <v>88629.421696</v>
      </c>
      <c r="AE10">
        <v>81743.216577</v>
      </c>
      <c r="AF10">
        <v>80937.003737</v>
      </c>
      <c r="AG10">
        <v>77476.862664</v>
      </c>
      <c r="AH10">
        <v>81396.126001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2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82247.524497</v>
      </c>
      <c r="AB11">
        <v>86733.727125</v>
      </c>
      <c r="AC11">
        <v>89772.545507</v>
      </c>
      <c r="AD11">
        <v>89887.98143</v>
      </c>
      <c r="AE11">
        <v>96460.627873</v>
      </c>
      <c r="AF11">
        <v>97084.497318</v>
      </c>
      <c r="AG11">
        <v>73358.383533</v>
      </c>
      <c r="AH11">
        <v>22730.282998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2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12659.009633</v>
      </c>
      <c r="AB12">
        <v>16842.567827</v>
      </c>
      <c r="AC12">
        <v>12590.435055</v>
      </c>
      <c r="AD12">
        <v>15771.977239</v>
      </c>
      <c r="AE12">
        <v>19539.740884</v>
      </c>
      <c r="AF12">
        <v>11599.221736</v>
      </c>
      <c r="AG12">
        <v>11170.823971</v>
      </c>
      <c r="AH12">
        <v>1378.8067007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2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672618.84649</v>
      </c>
      <c r="C13" s="24">
        <f t="shared" si="0"/>
        <v>635323.03729</v>
      </c>
      <c r="D13" s="24">
        <f t="shared" si="0"/>
        <v>705721.80127</v>
      </c>
      <c r="E13" s="24">
        <f t="shared" si="0"/>
        <v>710097.98743</v>
      </c>
      <c r="F13" s="24">
        <f t="shared" si="0"/>
        <v>741284.85962</v>
      </c>
      <c r="G13" s="24">
        <f t="shared" si="0"/>
        <v>773237.45973</v>
      </c>
      <c r="H13" s="24">
        <f t="shared" si="0"/>
        <v>612540.94898</v>
      </c>
      <c r="I13" s="24">
        <f t="shared" si="0"/>
        <v>377555.48748</v>
      </c>
      <c r="J13" s="41" t="s">
        <v>60</v>
      </c>
      <c r="Y13"/>
      <c r="Z13"/>
      <c r="AA13">
        <v>35857.422381</v>
      </c>
      <c r="AB13">
        <v>35445.65413</v>
      </c>
      <c r="AC13">
        <v>43731.618466</v>
      </c>
      <c r="AD13">
        <v>41866.349761</v>
      </c>
      <c r="AE13">
        <v>39823.262508</v>
      </c>
      <c r="AF13">
        <v>41941.432748</v>
      </c>
      <c r="AG13">
        <v>32118.152227</v>
      </c>
      <c r="AH13">
        <v>8068.7938576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2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149335.1301</v>
      </c>
      <c r="C14" s="26">
        <f t="shared" si="0"/>
        <v>147805.15106</v>
      </c>
      <c r="D14" s="26">
        <f t="shared" si="0"/>
        <v>158747.25639</v>
      </c>
      <c r="E14" s="26">
        <f t="shared" si="0"/>
        <v>160371.2011</v>
      </c>
      <c r="F14" s="26">
        <f t="shared" si="0"/>
        <v>165233.83867</v>
      </c>
      <c r="G14" s="26">
        <f t="shared" si="0"/>
        <v>169785.89586</v>
      </c>
      <c r="H14" s="26">
        <f t="shared" si="0"/>
        <v>134144.89489</v>
      </c>
      <c r="I14" s="26">
        <f t="shared" si="0"/>
        <v>79728.528457</v>
      </c>
      <c r="J14" s="36" t="s">
        <v>61</v>
      </c>
      <c r="Y14"/>
      <c r="Z14"/>
      <c r="AA14">
        <v>8652.721331</v>
      </c>
      <c r="AB14">
        <v>7526.4619925</v>
      </c>
      <c r="AC14">
        <v>6766.2255715</v>
      </c>
      <c r="AD14">
        <v>7065.0100015</v>
      </c>
      <c r="AE14">
        <v>9669.5213851</v>
      </c>
      <c r="AF14">
        <v>11781.5743</v>
      </c>
      <c r="AG14">
        <v>7816.7633629</v>
      </c>
      <c r="AH14">
        <v>5510.7861721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2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6207.7957002</v>
      </c>
      <c r="C15" s="26">
        <f t="shared" si="1"/>
        <v>6677.1682245</v>
      </c>
      <c r="D15" s="26">
        <f t="shared" si="1"/>
        <v>6029.6102693</v>
      </c>
      <c r="E15" s="26">
        <f t="shared" si="1"/>
        <v>6359.1598393</v>
      </c>
      <c r="F15" s="26">
        <f t="shared" si="1"/>
        <v>6851.1245759</v>
      </c>
      <c r="G15" s="26">
        <f t="shared" si="1"/>
        <v>7307.6161671</v>
      </c>
      <c r="H15" s="26">
        <f t="shared" si="1"/>
        <v>6008.5309627</v>
      </c>
      <c r="I15" s="26">
        <f t="shared" si="1"/>
        <v>2923.5261293</v>
      </c>
      <c r="J15" s="36" t="s">
        <v>62</v>
      </c>
      <c r="Y15"/>
      <c r="Z15"/>
      <c r="AA15">
        <v>20219.114978</v>
      </c>
      <c r="AB15">
        <v>22101.05613</v>
      </c>
      <c r="AC15">
        <v>20994.651538</v>
      </c>
      <c r="AD15">
        <v>19424.904079</v>
      </c>
      <c r="AE15">
        <v>22156.279687</v>
      </c>
      <c r="AF15">
        <v>26180.337511</v>
      </c>
      <c r="AG15">
        <v>17587.94164</v>
      </c>
      <c r="AH15">
        <v>6477.4657235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2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6213.4118096</v>
      </c>
      <c r="C16" s="26">
        <f t="shared" si="1"/>
        <v>7772.3095321</v>
      </c>
      <c r="D16" s="26">
        <f t="shared" si="1"/>
        <v>7023.0913286</v>
      </c>
      <c r="E16" s="26">
        <f t="shared" si="1"/>
        <v>6695.5784486</v>
      </c>
      <c r="F16" s="26">
        <f t="shared" si="1"/>
        <v>6537.732944</v>
      </c>
      <c r="G16" s="26">
        <f t="shared" si="1"/>
        <v>6556.1863518</v>
      </c>
      <c r="H16" s="26">
        <f t="shared" si="1"/>
        <v>5858.397513</v>
      </c>
      <c r="I16" s="26">
        <f t="shared" si="1"/>
        <v>3200.3501184</v>
      </c>
      <c r="J16" s="36" t="s">
        <v>63</v>
      </c>
      <c r="Y16"/>
      <c r="Z16"/>
      <c r="AA16">
        <v>4859.2561743</v>
      </c>
      <c r="AB16">
        <v>4817.9870461</v>
      </c>
      <c r="AC16">
        <v>5689.6148764</v>
      </c>
      <c r="AD16">
        <v>5759.74035</v>
      </c>
      <c r="AE16">
        <v>5271.823409</v>
      </c>
      <c r="AF16">
        <v>5581.9310227</v>
      </c>
      <c r="AG16">
        <v>4664.7023317</v>
      </c>
      <c r="AH16">
        <v>1294.4305442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2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23957.695111</v>
      </c>
      <c r="C17" s="26">
        <f t="shared" si="1"/>
        <v>23788.535561</v>
      </c>
      <c r="D17" s="26">
        <f t="shared" si="1"/>
        <v>26694.759265</v>
      </c>
      <c r="E17" s="26">
        <f t="shared" si="1"/>
        <v>25580.709008</v>
      </c>
      <c r="F17" s="26">
        <f t="shared" si="1"/>
        <v>26896.513833</v>
      </c>
      <c r="G17" s="26">
        <f t="shared" si="1"/>
        <v>28262.048945</v>
      </c>
      <c r="H17" s="26">
        <f t="shared" si="1"/>
        <v>21715.769666</v>
      </c>
      <c r="I17" s="26">
        <f t="shared" si="1"/>
        <v>9003.2954385</v>
      </c>
      <c r="J17" s="36" t="s">
        <v>124</v>
      </c>
      <c r="Y17"/>
      <c r="Z17"/>
      <c r="AA17">
        <v>90918.51062</v>
      </c>
      <c r="AB17">
        <v>60695.665239</v>
      </c>
      <c r="AC17">
        <v>78295.905395</v>
      </c>
      <c r="AD17">
        <v>94535.625526</v>
      </c>
      <c r="AE17">
        <v>117474.55112</v>
      </c>
      <c r="AF17">
        <v>126486.40379</v>
      </c>
      <c r="AG17">
        <v>67381.494159</v>
      </c>
      <c r="AH17">
        <v>27668.162218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2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140355.95675</v>
      </c>
      <c r="C18" s="26">
        <f t="shared" si="1"/>
        <v>133851.43093</v>
      </c>
      <c r="D18" s="26">
        <f t="shared" si="1"/>
        <v>140780.5542</v>
      </c>
      <c r="E18" s="26">
        <f t="shared" si="1"/>
        <v>137614.69543</v>
      </c>
      <c r="F18" s="26">
        <f t="shared" si="1"/>
        <v>144594.50409</v>
      </c>
      <c r="G18" s="26">
        <f t="shared" si="1"/>
        <v>157812.51382</v>
      </c>
      <c r="H18" s="26">
        <f t="shared" si="1"/>
        <v>141169.08391</v>
      </c>
      <c r="I18" s="26">
        <f t="shared" si="1"/>
        <v>103827.01448</v>
      </c>
      <c r="J18" s="36" t="s">
        <v>125</v>
      </c>
      <c r="Y18"/>
      <c r="Z18"/>
      <c r="AA18">
        <v>21448.511827</v>
      </c>
      <c r="AB18">
        <v>18362.176104</v>
      </c>
      <c r="AC18">
        <v>22690.757252</v>
      </c>
      <c r="AD18">
        <v>20434.504333</v>
      </c>
      <c r="AE18">
        <v>20606.700257</v>
      </c>
      <c r="AF18">
        <v>24878.712273</v>
      </c>
      <c r="AG18">
        <v>26034.395723</v>
      </c>
      <c r="AH18">
        <v>13135.836576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2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19092.659923</v>
      </c>
      <c r="C19" s="26">
        <f t="shared" si="1"/>
        <v>19041.651922</v>
      </c>
      <c r="D19" s="26">
        <f t="shared" si="1"/>
        <v>20168.47467</v>
      </c>
      <c r="E19" s="26">
        <f t="shared" si="1"/>
        <v>19934.725145</v>
      </c>
      <c r="F19" s="26">
        <f t="shared" si="1"/>
        <v>20652.263632</v>
      </c>
      <c r="G19" s="26">
        <f t="shared" si="1"/>
        <v>21040.253418</v>
      </c>
      <c r="H19" s="26">
        <f t="shared" si="1"/>
        <v>17755.301268</v>
      </c>
      <c r="I19" s="26">
        <f t="shared" si="1"/>
        <v>12322.264385</v>
      </c>
      <c r="J19" s="36" t="s">
        <v>126</v>
      </c>
      <c r="Y19"/>
      <c r="Z19"/>
      <c r="AA19">
        <v>9453.0460966</v>
      </c>
      <c r="AB19">
        <v>10204.646708</v>
      </c>
      <c r="AC19">
        <v>9746.3095811</v>
      </c>
      <c r="AD19">
        <v>9583.2964774</v>
      </c>
      <c r="AE19">
        <v>10145.8424</v>
      </c>
      <c r="AF19">
        <v>10983.477533</v>
      </c>
      <c r="AG19">
        <v>9074.9474852</v>
      </c>
      <c r="AH19">
        <v>4795.6955479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2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11210.628619</v>
      </c>
      <c r="C20" s="26">
        <f t="shared" si="1"/>
        <v>11565.431499</v>
      </c>
      <c r="D20" s="26">
        <f t="shared" si="1"/>
        <v>13650.719985</v>
      </c>
      <c r="E20" s="26">
        <f t="shared" si="1"/>
        <v>12204.942539</v>
      </c>
      <c r="F20" s="26">
        <f t="shared" si="1"/>
        <v>12158.622325</v>
      </c>
      <c r="G20" s="26">
        <f t="shared" si="1"/>
        <v>11696.340074</v>
      </c>
      <c r="H20" s="26">
        <f t="shared" si="1"/>
        <v>11598.775953</v>
      </c>
      <c r="I20" s="26">
        <f t="shared" si="1"/>
        <v>5197.7414532</v>
      </c>
      <c r="J20" s="36" t="s">
        <v>127</v>
      </c>
      <c r="Y20"/>
      <c r="Z20"/>
      <c r="AA20">
        <v>5065.8768963</v>
      </c>
      <c r="AB20">
        <v>3662.2459157</v>
      </c>
      <c r="AC20">
        <v>5101.8615381</v>
      </c>
      <c r="AD20">
        <v>6081.6304898</v>
      </c>
      <c r="AE20">
        <v>6356.5675289</v>
      </c>
      <c r="AF20">
        <v>6003.1149148</v>
      </c>
      <c r="AG20">
        <v>4072.7609137</v>
      </c>
      <c r="AH20">
        <v>2014.4386364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2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13749.828763</v>
      </c>
      <c r="C21" s="26">
        <f t="shared" si="1"/>
        <v>13120.132708</v>
      </c>
      <c r="D21" s="26">
        <f t="shared" si="1"/>
        <v>21000.134812</v>
      </c>
      <c r="E21" s="26">
        <f t="shared" si="1"/>
        <v>21107.137608</v>
      </c>
      <c r="F21" s="26">
        <f t="shared" si="1"/>
        <v>13754.537246</v>
      </c>
      <c r="G21" s="26">
        <f t="shared" si="1"/>
        <v>11510.188569</v>
      </c>
      <c r="H21" s="26">
        <f t="shared" si="1"/>
        <v>9073.3388499</v>
      </c>
      <c r="I21" s="26">
        <f t="shared" si="1"/>
        <v>8747.0790114</v>
      </c>
      <c r="J21" s="36" t="s">
        <v>78</v>
      </c>
      <c r="Y21"/>
      <c r="Z21"/>
      <c r="AA21">
        <v>7966.8038005</v>
      </c>
      <c r="AB21">
        <v>7853.8661973</v>
      </c>
      <c r="AC21">
        <v>9035.9630687</v>
      </c>
      <c r="AD21">
        <v>8999.2131666</v>
      </c>
      <c r="AE21">
        <v>9418.62226</v>
      </c>
      <c r="AF21">
        <v>9290.7952981</v>
      </c>
      <c r="AG21">
        <v>6582.9726332</v>
      </c>
      <c r="AH21">
        <v>2532.8623617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2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82627.000141</v>
      </c>
      <c r="C22" s="26">
        <f t="shared" si="1"/>
        <v>78317.463902</v>
      </c>
      <c r="D22" s="26">
        <f t="shared" si="1"/>
        <v>90318.861488</v>
      </c>
      <c r="E22" s="26">
        <f t="shared" si="1"/>
        <v>88629.421696</v>
      </c>
      <c r="F22" s="26">
        <f t="shared" si="1"/>
        <v>81743.216577</v>
      </c>
      <c r="G22" s="26">
        <f t="shared" si="1"/>
        <v>80937.003737</v>
      </c>
      <c r="H22" s="26">
        <f t="shared" si="1"/>
        <v>77476.862664</v>
      </c>
      <c r="I22" s="26">
        <f t="shared" si="1"/>
        <v>81396.126001</v>
      </c>
      <c r="J22" s="36" t="s">
        <v>128</v>
      </c>
      <c r="Y22"/>
      <c r="Z22"/>
      <c r="AA22">
        <v>46984.272</v>
      </c>
      <c r="AB22">
        <v>20612.730315</v>
      </c>
      <c r="AC22">
        <v>31721.013955</v>
      </c>
      <c r="AD22">
        <v>49436.981058</v>
      </c>
      <c r="AE22">
        <v>70946.818671</v>
      </c>
      <c r="AF22">
        <v>75330.303771</v>
      </c>
      <c r="AG22">
        <v>21616.417404</v>
      </c>
      <c r="AH22">
        <v>5189.3290956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2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82247.524497</v>
      </c>
      <c r="C23" s="26">
        <f t="shared" si="1"/>
        <v>86733.727125</v>
      </c>
      <c r="D23" s="26">
        <f t="shared" si="1"/>
        <v>89772.545507</v>
      </c>
      <c r="E23" s="26">
        <f t="shared" si="1"/>
        <v>89887.98143</v>
      </c>
      <c r="F23" s="26">
        <f t="shared" si="1"/>
        <v>96460.627873</v>
      </c>
      <c r="G23" s="26">
        <f t="shared" si="1"/>
        <v>97084.497318</v>
      </c>
      <c r="H23" s="26">
        <f t="shared" si="1"/>
        <v>73358.383533</v>
      </c>
      <c r="I23" s="26">
        <f t="shared" si="1"/>
        <v>22730.282998</v>
      </c>
      <c r="J23" s="36" t="s">
        <v>129</v>
      </c>
      <c r="Y23"/>
      <c r="Z23"/>
      <c r="AA23">
        <v>46702.704454</v>
      </c>
      <c r="AB23">
        <v>45954.369597</v>
      </c>
      <c r="AC23">
        <v>53239.887964</v>
      </c>
      <c r="AD23">
        <v>47176.809671</v>
      </c>
      <c r="AE23">
        <v>48927.326743</v>
      </c>
      <c r="AF23">
        <v>54758.511674</v>
      </c>
      <c r="AG23">
        <v>47000.115614</v>
      </c>
      <c r="AH23">
        <v>20811.116796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2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12659.009633</v>
      </c>
      <c r="C24" s="26">
        <f t="shared" si="1"/>
        <v>16842.567827</v>
      </c>
      <c r="D24" s="26">
        <f t="shared" si="1"/>
        <v>12590.435055</v>
      </c>
      <c r="E24" s="26">
        <f t="shared" si="1"/>
        <v>15771.977239</v>
      </c>
      <c r="F24" s="26">
        <f t="shared" si="1"/>
        <v>19539.740884</v>
      </c>
      <c r="G24" s="26">
        <f t="shared" si="1"/>
        <v>11599.221736</v>
      </c>
      <c r="H24" s="26">
        <f t="shared" si="1"/>
        <v>11170.823971</v>
      </c>
      <c r="I24" s="26">
        <f t="shared" si="1"/>
        <v>1378.8067007</v>
      </c>
      <c r="J24" s="36" t="s">
        <v>79</v>
      </c>
      <c r="Y24"/>
      <c r="Z24"/>
      <c r="AA24">
        <v>875918.59913</v>
      </c>
      <c r="AB24">
        <v>825539.79451</v>
      </c>
      <c r="AC24">
        <v>918059.16567</v>
      </c>
      <c r="AD24">
        <v>916788.29916</v>
      </c>
      <c r="AE24">
        <v>914596.22931</v>
      </c>
      <c r="AF24">
        <v>1019334.088</v>
      </c>
      <c r="AG24">
        <v>901607.35986</v>
      </c>
      <c r="AH24">
        <v>449490.40919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2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35857.422381</v>
      </c>
      <c r="C25" s="26">
        <f t="shared" si="1"/>
        <v>35445.65413</v>
      </c>
      <c r="D25" s="26">
        <f t="shared" si="1"/>
        <v>43731.618466</v>
      </c>
      <c r="E25" s="26">
        <f t="shared" si="1"/>
        <v>41866.349761</v>
      </c>
      <c r="F25" s="26">
        <f t="shared" si="1"/>
        <v>39823.262508</v>
      </c>
      <c r="G25" s="26">
        <f t="shared" si="1"/>
        <v>41941.432748</v>
      </c>
      <c r="H25" s="26">
        <f t="shared" si="1"/>
        <v>32118.152227</v>
      </c>
      <c r="I25" s="26">
        <f t="shared" si="1"/>
        <v>8068.7938576</v>
      </c>
      <c r="J25" s="36" t="s">
        <v>80</v>
      </c>
      <c r="Y25"/>
      <c r="Z25"/>
      <c r="AA25">
        <v>672618.84649</v>
      </c>
      <c r="AB25">
        <v>635323.03729</v>
      </c>
      <c r="AC25">
        <v>705721.80127</v>
      </c>
      <c r="AD25">
        <v>710097.98743</v>
      </c>
      <c r="AE25">
        <v>741284.85962</v>
      </c>
      <c r="AF25">
        <v>773237.45973</v>
      </c>
      <c r="AG25">
        <v>612540.94898</v>
      </c>
      <c r="AH25">
        <v>377555.48748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2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8652.721331</v>
      </c>
      <c r="C26" s="26">
        <f t="shared" si="1"/>
        <v>7526.4619925</v>
      </c>
      <c r="D26" s="26">
        <f t="shared" si="1"/>
        <v>6766.2255715</v>
      </c>
      <c r="E26" s="26">
        <f t="shared" si="1"/>
        <v>7065.0100015</v>
      </c>
      <c r="F26" s="26">
        <f t="shared" si="1"/>
        <v>9669.5213851</v>
      </c>
      <c r="G26" s="26">
        <f t="shared" si="1"/>
        <v>11781.5743</v>
      </c>
      <c r="H26" s="26">
        <f t="shared" si="1"/>
        <v>7816.7633629</v>
      </c>
      <c r="I26" s="26">
        <f t="shared" si="1"/>
        <v>5510.7861721</v>
      </c>
      <c r="J26" s="36" t="s">
        <v>81</v>
      </c>
      <c r="Y26"/>
      <c r="Z26"/>
      <c r="AA26">
        <v>203299.75264</v>
      </c>
      <c r="AB26">
        <v>190216.75721</v>
      </c>
      <c r="AC26">
        <v>212337.3644</v>
      </c>
      <c r="AD26">
        <v>206690.31172</v>
      </c>
      <c r="AE26">
        <v>173311.36969</v>
      </c>
      <c r="AF26">
        <v>246096.62823</v>
      </c>
      <c r="AG26">
        <v>289066.41088</v>
      </c>
      <c r="AH26">
        <v>71934.921705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2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20219.114978</v>
      </c>
      <c r="C27" s="26">
        <f t="shared" si="1"/>
        <v>22101.05613</v>
      </c>
      <c r="D27" s="26">
        <f t="shared" si="1"/>
        <v>20994.651538</v>
      </c>
      <c r="E27" s="26">
        <f t="shared" si="1"/>
        <v>19424.904079</v>
      </c>
      <c r="F27" s="26">
        <f t="shared" si="1"/>
        <v>22156.279687</v>
      </c>
      <c r="G27" s="26">
        <f t="shared" si="1"/>
        <v>26180.337511</v>
      </c>
      <c r="H27" s="26">
        <f t="shared" si="1"/>
        <v>17587.94164</v>
      </c>
      <c r="I27" s="26">
        <f t="shared" si="1"/>
        <v>6477.4657235</v>
      </c>
      <c r="J27" s="36" t="s">
        <v>82</v>
      </c>
      <c r="Y27"/>
      <c r="Z27"/>
      <c r="AA27">
        <v>1111549.6604</v>
      </c>
      <c r="AB27">
        <v>1030689.2392</v>
      </c>
      <c r="AC27">
        <v>1168709.8658</v>
      </c>
      <c r="AD27">
        <v>1172100.6512</v>
      </c>
      <c r="AE27">
        <v>1174118.5121</v>
      </c>
      <c r="AF27">
        <v>1300167.0956</v>
      </c>
      <c r="AG27">
        <v>1134776.3723</v>
      </c>
      <c r="AH27">
        <v>544974.96712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2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4859.2561743</v>
      </c>
      <c r="C28" s="26">
        <f t="shared" si="1"/>
        <v>4817.9870461</v>
      </c>
      <c r="D28" s="26">
        <f t="shared" si="1"/>
        <v>5689.6148764</v>
      </c>
      <c r="E28" s="26">
        <f t="shared" si="1"/>
        <v>5759.74035</v>
      </c>
      <c r="F28" s="26">
        <f t="shared" si="1"/>
        <v>5271.823409</v>
      </c>
      <c r="G28" s="26">
        <f t="shared" si="1"/>
        <v>5581.9310227</v>
      </c>
      <c r="H28" s="26">
        <f t="shared" si="1"/>
        <v>4664.7023317</v>
      </c>
      <c r="I28" s="26">
        <f t="shared" si="1"/>
        <v>1294.4305442</v>
      </c>
      <c r="J28" s="36" t="s">
        <v>83</v>
      </c>
      <c r="Y28"/>
      <c r="Z28"/>
      <c r="AA28">
        <v>6839390</v>
      </c>
      <c r="AB28">
        <v>1741328.2333</v>
      </c>
      <c r="AC28">
        <v>1181007.1653</v>
      </c>
      <c r="AD28">
        <v>665205.89848</v>
      </c>
      <c r="AE28">
        <v>1310731.8707</v>
      </c>
      <c r="AF28">
        <v>988421.01031</v>
      </c>
      <c r="AG28">
        <v>952695.82201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2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90918.51062</v>
      </c>
      <c r="C29" s="26">
        <f t="shared" si="1"/>
        <v>60695.665239</v>
      </c>
      <c r="D29" s="26">
        <f t="shared" si="1"/>
        <v>78295.905395</v>
      </c>
      <c r="E29" s="26">
        <f t="shared" si="1"/>
        <v>94535.625526</v>
      </c>
      <c r="F29" s="26">
        <f t="shared" si="1"/>
        <v>117474.55112</v>
      </c>
      <c r="G29" s="26">
        <f t="shared" si="1"/>
        <v>126486.40379</v>
      </c>
      <c r="H29" s="26">
        <f t="shared" si="1"/>
        <v>67381.494159</v>
      </c>
      <c r="I29" s="26">
        <f t="shared" si="1"/>
        <v>27668.162218</v>
      </c>
      <c r="J29" s="36" t="s">
        <v>130</v>
      </c>
      <c r="Y29"/>
      <c r="Z29"/>
      <c r="AA29">
        <v>3.6471307754</v>
      </c>
      <c r="AB29">
        <v>3.0924637536</v>
      </c>
      <c r="AC29">
        <v>4.0257447717</v>
      </c>
      <c r="AD29">
        <v>3.7671681946</v>
      </c>
      <c r="AE29">
        <v>3.9897107572</v>
      </c>
      <c r="AF29">
        <v>3.7812340026</v>
      </c>
      <c r="AG29">
        <v>3.4973253068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2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21448.511827</v>
      </c>
      <c r="C30" s="26">
        <f t="shared" si="1"/>
        <v>18362.176104</v>
      </c>
      <c r="D30" s="26">
        <f t="shared" si="1"/>
        <v>22690.757252</v>
      </c>
      <c r="E30" s="26">
        <f t="shared" si="1"/>
        <v>20434.504333</v>
      </c>
      <c r="F30" s="26">
        <f t="shared" si="1"/>
        <v>20606.700257</v>
      </c>
      <c r="G30" s="26">
        <f t="shared" si="1"/>
        <v>24878.712273</v>
      </c>
      <c r="H30" s="26">
        <f t="shared" si="1"/>
        <v>26034.395723</v>
      </c>
      <c r="I30" s="26">
        <f t="shared" si="1"/>
        <v>13135.836576</v>
      </c>
      <c r="J30" s="36" t="s">
        <v>84</v>
      </c>
      <c r="Y30"/>
      <c r="Z30"/>
      <c r="AA30">
        <v>2.6250966594</v>
      </c>
      <c r="AB30">
        <v>2.5513137785</v>
      </c>
      <c r="AC30">
        <v>2.6915423033</v>
      </c>
      <c r="AD30">
        <v>2.6703693605</v>
      </c>
      <c r="AE30">
        <v>2.6755925296</v>
      </c>
      <c r="AF30">
        <v>2.6793065164</v>
      </c>
      <c r="AG30">
        <v>2.5202605283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2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9453.0460966</v>
      </c>
      <c r="C31" s="26">
        <f t="shared" si="1"/>
        <v>10204.646708</v>
      </c>
      <c r="D31" s="26">
        <f t="shared" si="1"/>
        <v>9746.3095811</v>
      </c>
      <c r="E31" s="26">
        <f t="shared" si="1"/>
        <v>9583.2964774</v>
      </c>
      <c r="F31" s="26">
        <f t="shared" si="1"/>
        <v>10145.8424</v>
      </c>
      <c r="G31" s="26">
        <f t="shared" si="1"/>
        <v>10983.477533</v>
      </c>
      <c r="H31" s="26">
        <f t="shared" si="1"/>
        <v>9074.9474852</v>
      </c>
      <c r="I31" s="26">
        <f t="shared" si="1"/>
        <v>4795.6955479</v>
      </c>
      <c r="J31" s="36" t="s">
        <v>85</v>
      </c>
      <c r="Y31"/>
      <c r="Z31"/>
      <c r="AA31">
        <v>1.5733964978</v>
      </c>
      <c r="AB31">
        <v>1.4377151035</v>
      </c>
      <c r="AC31">
        <v>1.6691587996</v>
      </c>
      <c r="AD31">
        <v>1.5638941871</v>
      </c>
      <c r="AE31">
        <v>1.6878454664</v>
      </c>
      <c r="AF31">
        <v>1.5845959206</v>
      </c>
      <c r="AG31">
        <v>1.5402371375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2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5065.8768963</v>
      </c>
      <c r="C32" s="26">
        <f t="shared" si="1"/>
        <v>3662.2459157</v>
      </c>
      <c r="D32" s="26">
        <f t="shared" si="1"/>
        <v>5101.8615381</v>
      </c>
      <c r="E32" s="26">
        <f t="shared" si="1"/>
        <v>6081.6304898</v>
      </c>
      <c r="F32" s="26">
        <f t="shared" si="1"/>
        <v>6356.5675289</v>
      </c>
      <c r="G32" s="26">
        <f t="shared" si="1"/>
        <v>6003.1149148</v>
      </c>
      <c r="H32" s="26">
        <f t="shared" si="1"/>
        <v>4072.7609137</v>
      </c>
      <c r="I32" s="26">
        <f t="shared" si="1"/>
        <v>2014.4386364</v>
      </c>
      <c r="J32" s="36" t="s">
        <v>131</v>
      </c>
      <c r="Y32"/>
      <c r="Z32"/>
      <c r="AA32">
        <v>1.6518762933</v>
      </c>
      <c r="AB32">
        <v>1.5829270235</v>
      </c>
      <c r="AC32">
        <v>1.6556815622</v>
      </c>
      <c r="AD32">
        <v>1.6295434116</v>
      </c>
      <c r="AE32">
        <v>1.6769596925</v>
      </c>
      <c r="AF32">
        <v>1.6999464941</v>
      </c>
      <c r="AG32">
        <v>1.7043946488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2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7966.8038005</v>
      </c>
      <c r="C33" s="26">
        <f t="shared" si="1"/>
        <v>7853.8661973</v>
      </c>
      <c r="D33" s="26">
        <f t="shared" si="1"/>
        <v>9035.9630687</v>
      </c>
      <c r="E33" s="26">
        <f t="shared" si="1"/>
        <v>8999.2131666</v>
      </c>
      <c r="F33" s="26">
        <f t="shared" si="1"/>
        <v>9418.62226</v>
      </c>
      <c r="G33" s="26">
        <f t="shared" si="1"/>
        <v>9290.7952981</v>
      </c>
      <c r="H33" s="26">
        <f t="shared" si="1"/>
        <v>6582.9726332</v>
      </c>
      <c r="I33" s="26">
        <f t="shared" si="1"/>
        <v>2532.8623617</v>
      </c>
      <c r="J33" s="36" t="s">
        <v>86</v>
      </c>
      <c r="Y33"/>
      <c r="Z33"/>
      <c r="AA33">
        <v>1064152.8215</v>
      </c>
      <c r="AB33">
        <v>726373.45053</v>
      </c>
      <c r="AC33">
        <v>908203.08014</v>
      </c>
      <c r="AD33">
        <v>1053801.2285</v>
      </c>
      <c r="AE33">
        <v>1055765.9583</v>
      </c>
      <c r="AF33">
        <v>1261966.812</v>
      </c>
      <c r="AG33">
        <v>1688400.2141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2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46984.272</v>
      </c>
      <c r="C34" s="26">
        <f t="shared" si="1"/>
        <v>20612.730315</v>
      </c>
      <c r="D34" s="26">
        <f t="shared" si="1"/>
        <v>31721.013955</v>
      </c>
      <c r="E34" s="26">
        <f t="shared" si="1"/>
        <v>49436.981058</v>
      </c>
      <c r="F34" s="26">
        <f t="shared" si="1"/>
        <v>70946.818671</v>
      </c>
      <c r="G34" s="26">
        <f t="shared" si="1"/>
        <v>75330.303771</v>
      </c>
      <c r="H34" s="26">
        <f t="shared" si="1"/>
        <v>21616.417404</v>
      </c>
      <c r="I34" s="26">
        <f t="shared" si="1"/>
        <v>5189.3290956</v>
      </c>
      <c r="J34" s="36" t="s">
        <v>132</v>
      </c>
      <c r="Y34"/>
      <c r="Z34"/>
      <c r="AA34">
        <v>604696.08978</v>
      </c>
      <c r="AB34">
        <v>298679.30854</v>
      </c>
      <c r="AC34">
        <v>444316.21834</v>
      </c>
      <c r="AD34">
        <v>563114.56733</v>
      </c>
      <c r="AE34">
        <v>577893.70308</v>
      </c>
      <c r="AF34">
        <v>825436.78539</v>
      </c>
      <c r="AG34">
        <v>1199735.661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2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46702.704454</v>
      </c>
      <c r="C35" s="26">
        <f t="shared" si="1"/>
        <v>45954.369597</v>
      </c>
      <c r="D35" s="26">
        <f t="shared" si="1"/>
        <v>53239.887964</v>
      </c>
      <c r="E35" s="26">
        <f t="shared" si="1"/>
        <v>47176.809671</v>
      </c>
      <c r="F35" s="26">
        <f t="shared" si="1"/>
        <v>48927.326743</v>
      </c>
      <c r="G35" s="26">
        <f t="shared" si="1"/>
        <v>54758.511674</v>
      </c>
      <c r="H35" s="26">
        <f t="shared" si="1"/>
        <v>47000.115614</v>
      </c>
      <c r="I35" s="26">
        <f t="shared" si="1"/>
        <v>20811.116796</v>
      </c>
      <c r="J35" s="36" t="s">
        <v>87</v>
      </c>
      <c r="Y35"/>
      <c r="Z35"/>
      <c r="AA35">
        <v>466605.62477</v>
      </c>
      <c r="AB35">
        <v>246521.68047</v>
      </c>
      <c r="AC35">
        <v>367430.0693</v>
      </c>
      <c r="AD35">
        <v>429010.7178</v>
      </c>
      <c r="AE35">
        <v>453836.2732</v>
      </c>
      <c r="AF35">
        <v>611143.95199</v>
      </c>
      <c r="AG35">
        <v>885675.64571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2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875918.59913</v>
      </c>
      <c r="C36" s="24">
        <f t="shared" si="2"/>
        <v>825539.79451</v>
      </c>
      <c r="D36" s="24">
        <f t="shared" si="2"/>
        <v>918059.16567</v>
      </c>
      <c r="E36" s="24">
        <f t="shared" si="2"/>
        <v>916788.29916</v>
      </c>
      <c r="F36" s="24">
        <f t="shared" si="2"/>
        <v>914596.22931</v>
      </c>
      <c r="G36" s="24">
        <f t="shared" si="2"/>
        <v>1019334.088</v>
      </c>
      <c r="H36" s="24">
        <f t="shared" si="2"/>
        <v>901607.35986</v>
      </c>
      <c r="I36" s="24">
        <f t="shared" si="2"/>
        <v>449490.40919</v>
      </c>
      <c r="J36" s="41" t="s">
        <v>8</v>
      </c>
      <c r="Y36"/>
      <c r="Z36"/>
      <c r="AA36">
        <v>33615.381873</v>
      </c>
      <c r="AB36">
        <v>18669.441043</v>
      </c>
      <c r="AC36">
        <v>21963.955355</v>
      </c>
      <c r="AD36">
        <v>33600.830834</v>
      </c>
      <c r="AE36">
        <v>24979.664027</v>
      </c>
      <c r="AF36">
        <v>52366.02848</v>
      </c>
      <c r="AG36">
        <v>67814.612278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2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672618.84649</v>
      </c>
      <c r="C37" s="24">
        <f t="shared" si="3"/>
        <v>635323.03729</v>
      </c>
      <c r="D37" s="24">
        <f t="shared" si="3"/>
        <v>705721.80127</v>
      </c>
      <c r="E37" s="24">
        <f t="shared" si="3"/>
        <v>710097.98743</v>
      </c>
      <c r="F37" s="24">
        <f t="shared" si="3"/>
        <v>741284.85962</v>
      </c>
      <c r="G37" s="24">
        <f t="shared" si="3"/>
        <v>773237.45973</v>
      </c>
      <c r="H37" s="24">
        <f t="shared" si="3"/>
        <v>612540.94898</v>
      </c>
      <c r="I37" s="24">
        <f t="shared" si="3"/>
        <v>377555.48748</v>
      </c>
      <c r="J37" s="41" t="s">
        <v>9</v>
      </c>
      <c r="Y37"/>
      <c r="Z37"/>
      <c r="AA37">
        <v>104475.08313</v>
      </c>
      <c r="AB37">
        <v>33488.187027</v>
      </c>
      <c r="AC37">
        <v>54922.193691</v>
      </c>
      <c r="AD37">
        <v>100503.0187</v>
      </c>
      <c r="AE37">
        <v>99077.765854</v>
      </c>
      <c r="AF37">
        <v>161926.80492</v>
      </c>
      <c r="AG37">
        <v>246245.40299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2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203299.75264</v>
      </c>
      <c r="C38" s="24">
        <f t="shared" si="3"/>
        <v>190216.75721</v>
      </c>
      <c r="D38" s="24">
        <f t="shared" si="3"/>
        <v>212337.3644</v>
      </c>
      <c r="E38" s="24">
        <f t="shared" si="3"/>
        <v>206690.31172</v>
      </c>
      <c r="F38" s="24">
        <f t="shared" si="3"/>
        <v>173311.36969</v>
      </c>
      <c r="G38" s="24">
        <f t="shared" si="3"/>
        <v>246096.62823</v>
      </c>
      <c r="H38" s="24">
        <f t="shared" si="3"/>
        <v>289066.41088</v>
      </c>
      <c r="I38" s="24">
        <f t="shared" si="3"/>
        <v>71934.921705</v>
      </c>
      <c r="J38" s="41" t="s">
        <v>10</v>
      </c>
      <c r="Y38"/>
      <c r="Z38"/>
      <c r="AA38">
        <v>177074.40038</v>
      </c>
      <c r="AB38">
        <v>165025.3118</v>
      </c>
      <c r="AC38">
        <v>216181.91943</v>
      </c>
      <c r="AD38">
        <v>211266.92732</v>
      </c>
      <c r="AE38">
        <v>207850.40985</v>
      </c>
      <c r="AF38">
        <v>133871.25557</v>
      </c>
      <c r="AG38">
        <v>129224.80134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2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1111549.6604</v>
      </c>
      <c r="C39" s="24">
        <f t="shared" si="3"/>
        <v>1030689.2392</v>
      </c>
      <c r="D39" s="24">
        <f t="shared" si="3"/>
        <v>1168709.8658</v>
      </c>
      <c r="E39" s="24">
        <f t="shared" si="3"/>
        <v>1172100.6512</v>
      </c>
      <c r="F39" s="24">
        <f t="shared" si="3"/>
        <v>1174118.5121</v>
      </c>
      <c r="G39" s="24">
        <f t="shared" si="3"/>
        <v>1300167.0956</v>
      </c>
      <c r="H39" s="24">
        <f t="shared" si="3"/>
        <v>1134776.3723</v>
      </c>
      <c r="I39" s="24">
        <f t="shared" si="3"/>
        <v>544974.96712</v>
      </c>
      <c r="J39" s="41" t="s">
        <v>11</v>
      </c>
      <c r="Y39"/>
      <c r="Z39"/>
      <c r="AA39">
        <v>54279.104117</v>
      </c>
      <c r="AB39">
        <v>28590.683173</v>
      </c>
      <c r="AC39">
        <v>33067.807988</v>
      </c>
      <c r="AD39">
        <v>51083.05474</v>
      </c>
      <c r="AE39">
        <v>52465.766278</v>
      </c>
      <c r="AF39">
        <v>73440.08498</v>
      </c>
      <c r="AG39">
        <v>112373.59622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2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62785.042093</v>
      </c>
      <c r="AB40">
        <v>47462.512085</v>
      </c>
      <c r="AC40">
        <v>54894.967318</v>
      </c>
      <c r="AD40">
        <v>67842.966285</v>
      </c>
      <c r="AE40">
        <v>59704.240979</v>
      </c>
      <c r="AF40">
        <v>73093.652594</v>
      </c>
      <c r="AG40">
        <v>90584.140542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2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165148.09869</v>
      </c>
      <c r="AB41">
        <v>186389.67318</v>
      </c>
      <c r="AC41">
        <v>159512.53305</v>
      </c>
      <c r="AD41">
        <v>160342.54191</v>
      </c>
      <c r="AE41">
        <v>157725.64854</v>
      </c>
      <c r="AF41">
        <v>155999.05342</v>
      </c>
      <c r="AG41">
        <v>156368.51284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2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46837.269478</v>
      </c>
      <c r="AB42">
        <v>62840.556998</v>
      </c>
      <c r="AC42">
        <v>41155.550799</v>
      </c>
      <c r="AD42">
        <v>46392.583919</v>
      </c>
      <c r="AE42">
        <v>40079.826236</v>
      </c>
      <c r="AF42">
        <v>38403.352445</v>
      </c>
      <c r="AG42">
        <v>42987.602715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2</v>
      </c>
      <c r="AO42">
        <v>1</v>
      </c>
      <c r="AP42">
        <v>15</v>
      </c>
    </row>
    <row r="43" spans="26:42" ht="16.5">
      <c r="Z43"/>
      <c r="AA43">
        <v>35110.918062</v>
      </c>
      <c r="AB43">
        <v>48189.86021</v>
      </c>
      <c r="AC43">
        <v>37344.156378</v>
      </c>
      <c r="AD43">
        <v>36076.325661</v>
      </c>
      <c r="AE43">
        <v>30631.291351</v>
      </c>
      <c r="AF43">
        <v>26534.477683</v>
      </c>
      <c r="AG43">
        <v>22824.023474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2</v>
      </c>
      <c r="AO43">
        <v>1</v>
      </c>
      <c r="AP43">
        <v>16</v>
      </c>
    </row>
    <row r="44" spans="26:42" ht="16.5">
      <c r="Z44"/>
      <c r="AA44">
        <v>80493.14816</v>
      </c>
      <c r="AB44">
        <v>73890.577536</v>
      </c>
      <c r="AC44">
        <v>77359.858984</v>
      </c>
      <c r="AD44">
        <v>76154.865421</v>
      </c>
      <c r="AE44">
        <v>83565.948983</v>
      </c>
      <c r="AF44">
        <v>89303.121881</v>
      </c>
      <c r="AG44">
        <v>86106.639531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2</v>
      </c>
      <c r="AO44">
        <v>1</v>
      </c>
      <c r="AP44">
        <v>17</v>
      </c>
    </row>
    <row r="45" spans="26:42" ht="16.5">
      <c r="Z45"/>
      <c r="AA45">
        <v>1654.9662537</v>
      </c>
      <c r="AB45">
        <v>976.82840338</v>
      </c>
      <c r="AC45">
        <v>2210.63758</v>
      </c>
      <c r="AD45">
        <v>1077.1790529</v>
      </c>
      <c r="AE45">
        <v>2354.9683433</v>
      </c>
      <c r="AF45">
        <v>901.38912814</v>
      </c>
      <c r="AG45">
        <v>2427.8180071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2</v>
      </c>
      <c r="AO45">
        <v>1</v>
      </c>
      <c r="AP45">
        <v>18</v>
      </c>
    </row>
    <row r="46" spans="26:42" ht="16.5">
      <c r="Z46"/>
      <c r="AA46">
        <v>1051.7967325</v>
      </c>
      <c r="AB46">
        <v>491.85003657</v>
      </c>
      <c r="AC46">
        <v>1442.3293054</v>
      </c>
      <c r="AD46">
        <v>641.58785782</v>
      </c>
      <c r="AE46">
        <v>1093.6136312</v>
      </c>
      <c r="AF46">
        <v>856.71228428</v>
      </c>
      <c r="AG46">
        <v>2022.4291118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2</v>
      </c>
      <c r="AO46">
        <v>1</v>
      </c>
      <c r="AP46">
        <v>19</v>
      </c>
    </row>
    <row r="47" spans="26:42" ht="16.5">
      <c r="Z47"/>
      <c r="AA47">
        <v>170.08649462</v>
      </c>
      <c r="AB47">
        <v>225.96175227</v>
      </c>
      <c r="AC47">
        <v>229.63400976</v>
      </c>
      <c r="AD47">
        <v>151.17093797</v>
      </c>
      <c r="AE47">
        <v>126.18960399</v>
      </c>
      <c r="AF47">
        <v>125.98004618</v>
      </c>
      <c r="AG47">
        <v>113.50214657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2</v>
      </c>
      <c r="AO47">
        <v>1</v>
      </c>
      <c r="AP47">
        <v>20</v>
      </c>
    </row>
    <row r="48" spans="26:42" ht="16.5">
      <c r="Z48"/>
      <c r="AA48">
        <v>188234.22242</v>
      </c>
      <c r="AB48">
        <v>111632.79169</v>
      </c>
      <c r="AC48">
        <v>149851.12796</v>
      </c>
      <c r="AD48">
        <v>182695.95582</v>
      </c>
      <c r="AE48">
        <v>186781.46242</v>
      </c>
      <c r="AF48">
        <v>229398.74807</v>
      </c>
      <c r="AG48">
        <v>338984.67677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2</v>
      </c>
      <c r="AO48">
        <v>1</v>
      </c>
      <c r="AP48">
        <v>21</v>
      </c>
    </row>
    <row r="49" spans="26:42" ht="16.5">
      <c r="Z49"/>
      <c r="AA49">
        <v>32117.8618</v>
      </c>
      <c r="AB49">
        <v>16959.788252</v>
      </c>
      <c r="AC49">
        <v>27456.168095</v>
      </c>
      <c r="AD49">
        <v>34645.396185</v>
      </c>
      <c r="AE49">
        <v>35474.036021</v>
      </c>
      <c r="AF49">
        <v>41150.29915</v>
      </c>
      <c r="AG49">
        <v>49849.071029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2</v>
      </c>
      <c r="AO49">
        <v>1</v>
      </c>
      <c r="AP49">
        <v>22</v>
      </c>
    </row>
    <row r="50" spans="26:42" ht="16.5">
      <c r="Z50"/>
      <c r="AA50">
        <v>156116.36062</v>
      </c>
      <c r="AB50">
        <v>94673.003439</v>
      </c>
      <c r="AC50">
        <v>122394.95986</v>
      </c>
      <c r="AD50">
        <v>148050.55964</v>
      </c>
      <c r="AE50">
        <v>151307.4264</v>
      </c>
      <c r="AF50">
        <v>188248.44892</v>
      </c>
      <c r="AG50">
        <v>289135.60574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2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2007-08-09T07:33:16Z</dcterms:modified>
  <cp:category/>
  <cp:version/>
  <cp:contentType/>
  <cp:contentStatus/>
</cp:coreProperties>
</file>