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19,120" sheetId="1" r:id="rId1"/>
    <sheet name="121,122" sheetId="2" r:id="rId2"/>
  </sheets>
  <definedNames>
    <definedName name="_xlnm.Print_Area" localSheetId="0">'119,120'!$A$1:$H$34</definedName>
    <definedName name="_xlnm.Print_Area" localSheetId="1">'121,122'!$A$1:$G$34</definedName>
  </definedNames>
  <calcPr fullCalcOnLoad="1"/>
</workbook>
</file>

<file path=xl/sharedStrings.xml><?xml version="1.0" encoding="utf-8"?>
<sst xmlns="http://schemas.openxmlformats.org/spreadsheetml/2006/main" count="342" uniqueCount="101">
  <si>
    <t>T8406</t>
  </si>
  <si>
    <t>L14</t>
  </si>
  <si>
    <t>Table 3.  Distribution of Income Recipients by Occupation</t>
  </si>
  <si>
    <t>總　平　均</t>
  </si>
  <si>
    <t>民意代表、行政、企業主管及經理人員</t>
  </si>
  <si>
    <t>專　業　人　員</t>
  </si>
  <si>
    <t>技 術 員 及 助　　　　理 專 業 人 員</t>
  </si>
  <si>
    <t>事務工作人員</t>
  </si>
  <si>
    <t>服 務 工 作 人　　　　員 及 售 貨 員</t>
  </si>
  <si>
    <t>General average</t>
  </si>
  <si>
    <t>Professionals</t>
  </si>
  <si>
    <t>Technicians and associate pro-fessionals</t>
  </si>
  <si>
    <t>Clerks</t>
  </si>
  <si>
    <t>Service workers and shop and market sales workers</t>
  </si>
  <si>
    <t>所得收入者人數</t>
  </si>
  <si>
    <t>No. of income recipients</t>
  </si>
  <si>
    <t>一、所得收入總計</t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</si>
  <si>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</si>
  <si>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</si>
  <si>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t>B.Nonconsumption expenditures</t>
  </si>
  <si>
    <t>Table 3.  Distribution of Income Recipients by Occupation (Cont.)</t>
  </si>
  <si>
    <t>農事、畜牧、狩獵、林　　　業、漁業及有關工作者</t>
  </si>
  <si>
    <t>技　術　工　及　有　　　　　關　工　作　人　員</t>
  </si>
  <si>
    <t>機 械 設 備 操 作　　　　工 及 組 裝 工</t>
  </si>
  <si>
    <t>非　技　術　工　　　　及　體　力　工</t>
  </si>
  <si>
    <t>其　　他</t>
  </si>
  <si>
    <t>Plant and machine operators and assemblers</t>
  </si>
  <si>
    <t>Elementary occupations</t>
  </si>
  <si>
    <t>Others</t>
  </si>
  <si>
    <t>L15</t>
  </si>
  <si>
    <t>92年家庭收支調查報告</t>
  </si>
  <si>
    <t>The Survey of Family Income and Expenditure, 2003</t>
  </si>
  <si>
    <t>第3表  所得收入者平均每人所得分配按職業別分</t>
  </si>
  <si>
    <t xml:space="preserve">                  　　　　　　　  民 國 九 十 二 年                    單位：新台幣元</t>
  </si>
  <si>
    <t xml:space="preserve">                                                            2 0 0 3                                                  Unit:NT$</t>
  </si>
  <si>
    <r>
      <t>　</t>
    </r>
    <r>
      <rPr>
        <sz val="10"/>
        <rFont val="CG Times (W1)"/>
        <family val="1"/>
      </rPr>
      <t>Legislators, govern-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ment administrators,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business executives and managers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</si>
  <si>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</si>
  <si>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</si>
  <si>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</si>
  <si>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</si>
  <si>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</si>
  <si>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</si>
  <si>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</si>
  <si>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</si>
  <si>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</si>
  <si>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</si>
  <si>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</si>
  <si>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</si>
  <si>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</si>
  <si>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</si>
  <si>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</si>
  <si>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</si>
  <si>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</si>
  <si>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</si>
  <si>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</si>
  <si>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</si>
  <si>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</si>
  <si>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</si>
  <si>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</si>
  <si>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</si>
  <si>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</si>
  <si>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</si>
  <si>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</si>
  <si>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</si>
  <si>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</si>
  <si>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</si>
  <si>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</si>
  <si>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</si>
  <si>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</si>
  <si>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</si>
  <si>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</si>
  <si>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</si>
  <si>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</si>
  <si>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</si>
  <si>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</si>
  <si>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</si>
  <si>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</si>
  <si>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</si>
  <si>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</si>
  <si>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</si>
  <si>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</si>
  <si>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</si>
  <si>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</si>
  <si>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</si>
  <si>
    <t>92年家庭收支調查報告</t>
  </si>
  <si>
    <t>The Survey of Family Income and Expenditure, 2003</t>
  </si>
  <si>
    <t>第3表  所得收入者平均每人所得分配按職業別分(續)</t>
  </si>
  <si>
    <t xml:space="preserve">                  　　　　　　　  民 國 九 十 二 年                    單位：新台幣元</t>
  </si>
  <si>
    <t xml:space="preserve">                                                            2 0 0 3                                                  Unit:NT$</t>
  </si>
  <si>
    <r>
      <t>Agriculturist, animal hus-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bandmen, hunter, forester,</t>
    </r>
    <r>
      <rPr>
        <sz val="10"/>
        <rFont val="新細明體"/>
        <family val="1"/>
      </rPr>
      <t>　　　　</t>
    </r>
    <r>
      <rPr>
        <sz val="10"/>
        <rFont val="CG Times (W1)"/>
        <family val="1"/>
      </rPr>
      <t xml:space="preserve"> and fishermen</t>
    </r>
  </si>
  <si>
    <r>
      <t>Craft and related</t>
    </r>
    <r>
      <rPr>
        <sz val="10"/>
        <rFont val="新細明體"/>
        <family val="1"/>
      </rPr>
      <t>　　　　　　</t>
    </r>
    <r>
      <rPr>
        <sz val="10"/>
        <rFont val="CG Times (W1)"/>
        <family val="1"/>
      </rPr>
      <t xml:space="preserve"> trades workers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</si>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</sst>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centerContinuous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horizontal="right" vertical="center"/>
    </xf>
    <xf numFmtId="0" fontId="19" fillId="0" borderId="5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16" fillId="0" borderId="6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3" fontId="18" fillId="0" borderId="1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40" customWidth="1"/>
    <col min="2" max="2" width="16.125" style="2" customWidth="1"/>
    <col min="3" max="4" width="16.125" style="3" customWidth="1"/>
    <col min="5" max="7" width="15.50390625" style="3" customWidth="1"/>
    <col min="8" max="8" width="27.375" style="2" customWidth="1"/>
    <col min="9" max="16384" width="9.00390625" style="2" customWidth="1"/>
  </cols>
  <sheetData>
    <row r="1" spans="1:42" ht="15.75" customHeight="1">
      <c r="A1" s="1" t="s">
        <v>30</v>
      </c>
      <c r="G1" s="4"/>
      <c r="H1" s="5" t="s">
        <v>31</v>
      </c>
      <c r="AA1">
        <v>11449514.207</v>
      </c>
      <c r="AB1">
        <v>502392.24187</v>
      </c>
      <c r="AC1">
        <v>702949.49612</v>
      </c>
      <c r="AD1">
        <v>1748675.8576</v>
      </c>
      <c r="AE1">
        <v>1122170.6569</v>
      </c>
      <c r="AF1">
        <v>1747891.8552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606014.69789</v>
      </c>
      <c r="AB2">
        <v>1356402.4055</v>
      </c>
      <c r="AC2">
        <v>963931.53014</v>
      </c>
      <c r="AD2">
        <v>769155.48906</v>
      </c>
      <c r="AE2">
        <v>545910.94634</v>
      </c>
      <c r="AF2">
        <v>560003.27496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1</v>
      </c>
      <c r="AP2">
        <v>2</v>
      </c>
    </row>
    <row r="3" spans="1:42" ht="16.5" customHeight="1">
      <c r="A3" s="7" t="s">
        <v>32</v>
      </c>
      <c r="B3" s="8"/>
      <c r="C3" s="9"/>
      <c r="D3" s="10"/>
      <c r="E3" s="11" t="s">
        <v>2</v>
      </c>
      <c r="F3" s="10"/>
      <c r="G3" s="10"/>
      <c r="H3" s="6"/>
      <c r="AA3">
        <v>372030.79359</v>
      </c>
      <c r="AB3">
        <v>739233.58267</v>
      </c>
      <c r="AC3">
        <v>768437.08313</v>
      </c>
      <c r="AD3">
        <v>612574.33905</v>
      </c>
      <c r="AE3">
        <v>455716.96236</v>
      </c>
      <c r="AF3">
        <v>193149.34507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1</v>
      </c>
      <c r="AP3">
        <v>3</v>
      </c>
    </row>
    <row r="4" spans="1:42" ht="16.5">
      <c r="A4" s="12"/>
      <c r="B4" s="6"/>
      <c r="C4" s="4"/>
      <c r="D4" s="4"/>
      <c r="E4"/>
      <c r="F4"/>
      <c r="G4" s="4"/>
      <c r="H4" s="4"/>
      <c r="AA4">
        <v>286792.64439</v>
      </c>
      <c r="AB4">
        <v>573979.36783</v>
      </c>
      <c r="AC4">
        <v>604591.23441</v>
      </c>
      <c r="AD4">
        <v>473158.75029</v>
      </c>
      <c r="AE4">
        <v>363016.04009</v>
      </c>
      <c r="AF4">
        <v>161026.58717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1</v>
      </c>
      <c r="AP4">
        <v>4</v>
      </c>
    </row>
    <row r="5" spans="1:42" s="18" customFormat="1" ht="16.5" thickBot="1">
      <c r="A5" s="13" t="s">
        <v>33</v>
      </c>
      <c r="B5" s="14"/>
      <c r="C5" s="15"/>
      <c r="D5" s="16"/>
      <c r="E5" s="17" t="s">
        <v>34</v>
      </c>
      <c r="F5" s="16"/>
      <c r="G5" s="16"/>
      <c r="H5" s="14"/>
      <c r="AA5">
        <v>20012.937666</v>
      </c>
      <c r="AB5">
        <v>9925.6981633</v>
      </c>
      <c r="AC5">
        <v>5497.8136986</v>
      </c>
      <c r="AD5">
        <v>12699.680747</v>
      </c>
      <c r="AE5">
        <v>6402.6229871</v>
      </c>
      <c r="AF5">
        <v>3145.6000278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1</v>
      </c>
      <c r="AP5">
        <v>5</v>
      </c>
    </row>
    <row r="6" spans="1:42" s="24" customFormat="1" ht="39" thickTop="1">
      <c r="A6" s="19"/>
      <c r="B6" s="20" t="s">
        <v>3</v>
      </c>
      <c r="C6" s="21" t="s">
        <v>4</v>
      </c>
      <c r="D6" s="20" t="s">
        <v>5</v>
      </c>
      <c r="E6" s="20" t="s">
        <v>6</v>
      </c>
      <c r="F6" s="22" t="s">
        <v>7</v>
      </c>
      <c r="G6" s="20" t="s">
        <v>8</v>
      </c>
      <c r="H6" s="23"/>
      <c r="AA6">
        <v>65225.211538</v>
      </c>
      <c r="AB6">
        <v>155328.51668</v>
      </c>
      <c r="AC6">
        <v>158348.03503</v>
      </c>
      <c r="AD6">
        <v>126715.908</v>
      </c>
      <c r="AE6">
        <v>86298.299281</v>
      </c>
      <c r="AF6">
        <v>28977.157864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1</v>
      </c>
      <c r="AP6">
        <v>6</v>
      </c>
    </row>
    <row r="7" spans="1:42" s="28" customFormat="1" ht="54">
      <c r="A7" s="25"/>
      <c r="B7" s="25" t="s">
        <v>9</v>
      </c>
      <c r="C7" s="26" t="s">
        <v>35</v>
      </c>
      <c r="D7" s="25" t="s">
        <v>10</v>
      </c>
      <c r="E7" s="25" t="s">
        <v>11</v>
      </c>
      <c r="F7" s="25" t="s">
        <v>12</v>
      </c>
      <c r="G7" s="25" t="s">
        <v>13</v>
      </c>
      <c r="H7" s="27"/>
      <c r="AA7">
        <v>103880.13676</v>
      </c>
      <c r="AB7">
        <v>372188.87974</v>
      </c>
      <c r="AC7">
        <v>67510.986578</v>
      </c>
      <c r="AD7">
        <v>41180.434914</v>
      </c>
      <c r="AE7">
        <v>11228.223953</v>
      </c>
      <c r="AF7">
        <v>271453.34264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1</v>
      </c>
      <c r="AP7">
        <v>7</v>
      </c>
    </row>
    <row r="8" spans="1:42" s="4" customFormat="1" ht="18" customHeight="1">
      <c r="A8" s="29" t="s">
        <v>14</v>
      </c>
      <c r="B8" s="30">
        <f aca="true" t="shared" si="0" ref="B8:B34">+AA1</f>
        <v>11449514.207</v>
      </c>
      <c r="C8" s="30">
        <f aca="true" t="shared" si="1" ref="C8:C34">+AB1</f>
        <v>502392.24187</v>
      </c>
      <c r="D8" s="30">
        <f aca="true" t="shared" si="2" ref="D8:D34">+AC1</f>
        <v>702949.49612</v>
      </c>
      <c r="E8" s="30">
        <f aca="true" t="shared" si="3" ref="E8:E34">+AD1</f>
        <v>1748675.8576</v>
      </c>
      <c r="F8" s="30">
        <f aca="true" t="shared" si="4" ref="F8:F34">+AE1</f>
        <v>1122170.6569</v>
      </c>
      <c r="G8" s="30">
        <f aca="true" t="shared" si="5" ref="G8:G34">+AF1</f>
        <v>1747891.8552</v>
      </c>
      <c r="H8" s="31" t="s">
        <v>15</v>
      </c>
      <c r="AA8">
        <v>10588.996039</v>
      </c>
      <c r="AB8">
        <v>4652.0338106</v>
      </c>
      <c r="AC8">
        <v>448.57671365</v>
      </c>
      <c r="AD8">
        <v>828.35864988</v>
      </c>
      <c r="AE8">
        <v>60.471695282</v>
      </c>
      <c r="AF8">
        <v>1222.0549264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1</v>
      </c>
      <c r="AP8">
        <v>8</v>
      </c>
    </row>
    <row r="9" spans="1:42" s="4" customFormat="1" ht="18" customHeight="1">
      <c r="A9" s="29" t="s">
        <v>16</v>
      </c>
      <c r="B9" s="30">
        <f t="shared" si="0"/>
        <v>606014.69789</v>
      </c>
      <c r="C9" s="30">
        <f t="shared" si="1"/>
        <v>1356402.4055</v>
      </c>
      <c r="D9" s="30">
        <f t="shared" si="2"/>
        <v>963931.53014</v>
      </c>
      <c r="E9" s="30">
        <f t="shared" si="3"/>
        <v>769155.48906</v>
      </c>
      <c r="F9" s="30">
        <f t="shared" si="4"/>
        <v>545910.94634</v>
      </c>
      <c r="G9" s="30">
        <f t="shared" si="5"/>
        <v>560003.27496</v>
      </c>
      <c r="H9" s="32" t="s">
        <v>17</v>
      </c>
      <c r="AA9">
        <v>87785.191969</v>
      </c>
      <c r="AB9">
        <v>351593.17193</v>
      </c>
      <c r="AC9">
        <v>17520.573125</v>
      </c>
      <c r="AD9">
        <v>32528.378058</v>
      </c>
      <c r="AE9">
        <v>10254.911801</v>
      </c>
      <c r="AF9">
        <v>267118.84384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1</v>
      </c>
      <c r="AP9">
        <v>9</v>
      </c>
    </row>
    <row r="10" spans="1:42" s="4" customFormat="1" ht="18" customHeight="1">
      <c r="A10" s="33" t="s">
        <v>36</v>
      </c>
      <c r="B10" s="34">
        <f t="shared" si="0"/>
        <v>372030.79359</v>
      </c>
      <c r="C10" s="34">
        <f t="shared" si="1"/>
        <v>739233.58267</v>
      </c>
      <c r="D10" s="34">
        <f t="shared" si="2"/>
        <v>768437.08313</v>
      </c>
      <c r="E10" s="34">
        <f t="shared" si="3"/>
        <v>612574.33905</v>
      </c>
      <c r="F10" s="34">
        <f t="shared" si="4"/>
        <v>455716.96236</v>
      </c>
      <c r="G10" s="34">
        <f t="shared" si="5"/>
        <v>193149.34507</v>
      </c>
      <c r="H10" s="35" t="s">
        <v>37</v>
      </c>
      <c r="AA10">
        <v>5505.9487545</v>
      </c>
      <c r="AB10">
        <v>15943.674</v>
      </c>
      <c r="AC10">
        <v>49541.836739</v>
      </c>
      <c r="AD10">
        <v>7823.6982062</v>
      </c>
      <c r="AE10">
        <v>912.84045671</v>
      </c>
      <c r="AF10">
        <v>3112.4438761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1</v>
      </c>
      <c r="AP10">
        <v>10</v>
      </c>
    </row>
    <row r="11" spans="1:42" s="4" customFormat="1" ht="18" customHeight="1">
      <c r="A11" s="36" t="s">
        <v>38</v>
      </c>
      <c r="B11" s="34">
        <f t="shared" si="0"/>
        <v>286792.64439</v>
      </c>
      <c r="C11" s="34">
        <f t="shared" si="1"/>
        <v>573979.36783</v>
      </c>
      <c r="D11" s="34">
        <f t="shared" si="2"/>
        <v>604591.23441</v>
      </c>
      <c r="E11" s="34">
        <f t="shared" si="3"/>
        <v>473158.75029</v>
      </c>
      <c r="F11" s="34">
        <f t="shared" si="4"/>
        <v>363016.04009</v>
      </c>
      <c r="G11" s="34">
        <f t="shared" si="5"/>
        <v>161026.58717</v>
      </c>
      <c r="H11" s="35" t="s">
        <v>39</v>
      </c>
      <c r="AA11">
        <v>27424.812998</v>
      </c>
      <c r="AB11">
        <v>102803.19926</v>
      </c>
      <c r="AC11">
        <v>32131.420858</v>
      </c>
      <c r="AD11">
        <v>24413.403319</v>
      </c>
      <c r="AE11">
        <v>15475.668105</v>
      </c>
      <c r="AF11">
        <v>14948.271392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1</v>
      </c>
      <c r="AP11">
        <v>11</v>
      </c>
    </row>
    <row r="12" spans="1:42" s="4" customFormat="1" ht="18" customHeight="1">
      <c r="A12" s="36" t="s">
        <v>40</v>
      </c>
      <c r="B12" s="34">
        <f t="shared" si="0"/>
        <v>20012.937666</v>
      </c>
      <c r="C12" s="34">
        <f t="shared" si="1"/>
        <v>9925.6981633</v>
      </c>
      <c r="D12" s="34">
        <f t="shared" si="2"/>
        <v>5497.8136986</v>
      </c>
      <c r="E12" s="34">
        <f t="shared" si="3"/>
        <v>12699.680747</v>
      </c>
      <c r="F12" s="34">
        <f t="shared" si="4"/>
        <v>6402.6229871</v>
      </c>
      <c r="G12" s="34">
        <f t="shared" si="5"/>
        <v>3145.6000278</v>
      </c>
      <c r="H12" s="35" t="s">
        <v>41</v>
      </c>
      <c r="AA12">
        <v>36013.386981</v>
      </c>
      <c r="AB12">
        <v>83918.923094</v>
      </c>
      <c r="AC12">
        <v>44678.370358</v>
      </c>
      <c r="AD12">
        <v>39701.231161</v>
      </c>
      <c r="AE12">
        <v>18951.082964</v>
      </c>
      <c r="AF12">
        <v>33997.632736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1</v>
      </c>
      <c r="AP12">
        <v>12</v>
      </c>
    </row>
    <row r="13" spans="1:42" s="4" customFormat="1" ht="18" customHeight="1">
      <c r="A13" s="36" t="s">
        <v>42</v>
      </c>
      <c r="B13" s="34">
        <f t="shared" si="0"/>
        <v>65225.211538</v>
      </c>
      <c r="C13" s="34">
        <f t="shared" si="1"/>
        <v>155328.51668</v>
      </c>
      <c r="D13" s="34">
        <f t="shared" si="2"/>
        <v>158348.03503</v>
      </c>
      <c r="E13" s="34">
        <f t="shared" si="3"/>
        <v>126715.908</v>
      </c>
      <c r="F13" s="34">
        <f t="shared" si="4"/>
        <v>86298.299281</v>
      </c>
      <c r="G13" s="34">
        <f t="shared" si="5"/>
        <v>28977.157864</v>
      </c>
      <c r="H13" s="35" t="s">
        <v>43</v>
      </c>
      <c r="AA13">
        <v>66594.288101</v>
      </c>
      <c r="AB13">
        <v>58189.812278</v>
      </c>
      <c r="AC13">
        <v>51137.995108</v>
      </c>
      <c r="AD13">
        <v>51262.167503</v>
      </c>
      <c r="AE13">
        <v>44512.924445</v>
      </c>
      <c r="AF13">
        <v>46379.649967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1</v>
      </c>
      <c r="AP13">
        <v>13</v>
      </c>
    </row>
    <row r="14" spans="1:42" s="4" customFormat="1" ht="18" customHeight="1">
      <c r="A14" s="33" t="s">
        <v>44</v>
      </c>
      <c r="B14" s="34">
        <f t="shared" si="0"/>
        <v>103880.13676</v>
      </c>
      <c r="C14" s="34">
        <f t="shared" si="1"/>
        <v>372188.87974</v>
      </c>
      <c r="D14" s="34">
        <f t="shared" si="2"/>
        <v>67510.986578</v>
      </c>
      <c r="E14" s="34">
        <f t="shared" si="3"/>
        <v>41180.434914</v>
      </c>
      <c r="F14" s="34">
        <f t="shared" si="4"/>
        <v>11228.223953</v>
      </c>
      <c r="G14" s="34">
        <f t="shared" si="5"/>
        <v>271453.34264</v>
      </c>
      <c r="H14" s="35" t="s">
        <v>45</v>
      </c>
      <c r="AA14">
        <v>23215.380609</v>
      </c>
      <c r="AB14">
        <v>18594.460272</v>
      </c>
      <c r="AC14">
        <v>11613.149445</v>
      </c>
      <c r="AD14">
        <v>12387.853846</v>
      </c>
      <c r="AE14">
        <v>10856.29568</v>
      </c>
      <c r="AF14">
        <v>13501.320587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1</v>
      </c>
      <c r="AP14">
        <v>14</v>
      </c>
    </row>
    <row r="15" spans="1:42" s="4" customFormat="1" ht="18" customHeight="1">
      <c r="A15" s="36" t="s">
        <v>46</v>
      </c>
      <c r="B15" s="34">
        <f t="shared" si="0"/>
        <v>10588.996039</v>
      </c>
      <c r="C15" s="34">
        <f t="shared" si="1"/>
        <v>4652.0338106</v>
      </c>
      <c r="D15" s="34">
        <f t="shared" si="2"/>
        <v>448.57671365</v>
      </c>
      <c r="E15" s="34">
        <f t="shared" si="3"/>
        <v>828.35864988</v>
      </c>
      <c r="F15" s="34">
        <f t="shared" si="4"/>
        <v>60.471695282</v>
      </c>
      <c r="G15" s="34">
        <f t="shared" si="5"/>
        <v>1222.0549264</v>
      </c>
      <c r="H15" s="35" t="s">
        <v>47</v>
      </c>
      <c r="AA15">
        <v>14605.485182</v>
      </c>
      <c r="AB15">
        <v>9605.6733338</v>
      </c>
      <c r="AC15">
        <v>6618.7173393</v>
      </c>
      <c r="AD15">
        <v>7014.722939</v>
      </c>
      <c r="AE15">
        <v>5994.8197846</v>
      </c>
      <c r="AF15">
        <v>11214.140436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1</v>
      </c>
      <c r="AP15">
        <v>15</v>
      </c>
    </row>
    <row r="16" spans="1:42" s="4" customFormat="1" ht="18" customHeight="1">
      <c r="A16" s="36" t="s">
        <v>48</v>
      </c>
      <c r="B16" s="34">
        <f t="shared" si="0"/>
        <v>87785.191969</v>
      </c>
      <c r="C16" s="34">
        <f t="shared" si="1"/>
        <v>351593.17193</v>
      </c>
      <c r="D16" s="34">
        <f t="shared" si="2"/>
        <v>17520.573125</v>
      </c>
      <c r="E16" s="34">
        <f t="shared" si="3"/>
        <v>32528.378058</v>
      </c>
      <c r="F16" s="34">
        <f t="shared" si="4"/>
        <v>10254.911801</v>
      </c>
      <c r="G16" s="34">
        <f t="shared" si="5"/>
        <v>267118.84384</v>
      </c>
      <c r="H16" s="35" t="s">
        <v>49</v>
      </c>
      <c r="AA16">
        <v>27298.750252</v>
      </c>
      <c r="AB16">
        <v>29516.242328</v>
      </c>
      <c r="AC16">
        <v>31062.556761</v>
      </c>
      <c r="AD16">
        <v>30714.208222</v>
      </c>
      <c r="AE16">
        <v>26261.823405</v>
      </c>
      <c r="AF16">
        <v>20716.988797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1</v>
      </c>
      <c r="AP16">
        <v>16</v>
      </c>
    </row>
    <row r="17" spans="1:42" s="4" customFormat="1" ht="18" customHeight="1">
      <c r="A17" s="36" t="s">
        <v>50</v>
      </c>
      <c r="B17" s="34">
        <f t="shared" si="0"/>
        <v>5505.9487545</v>
      </c>
      <c r="C17" s="34">
        <f t="shared" si="1"/>
        <v>15943.674</v>
      </c>
      <c r="D17" s="34">
        <f t="shared" si="2"/>
        <v>49541.836739</v>
      </c>
      <c r="E17" s="34">
        <f t="shared" si="3"/>
        <v>7823.6982062</v>
      </c>
      <c r="F17" s="34">
        <f t="shared" si="4"/>
        <v>912.84045671</v>
      </c>
      <c r="G17" s="34">
        <f t="shared" si="5"/>
        <v>3112.4438761</v>
      </c>
      <c r="H17" s="35" t="s">
        <v>51</v>
      </c>
      <c r="AA17">
        <v>537.00195716</v>
      </c>
      <c r="AB17">
        <v>372.27278885</v>
      </c>
      <c r="AC17">
        <v>660.01227053</v>
      </c>
      <c r="AD17">
        <v>115.09533136</v>
      </c>
      <c r="AE17">
        <v>106.92625492</v>
      </c>
      <c r="AF17">
        <v>612.32077064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1</v>
      </c>
      <c r="AP17">
        <v>17</v>
      </c>
    </row>
    <row r="18" spans="1:42" s="4" customFormat="1" ht="18" customHeight="1">
      <c r="A18" s="33" t="s">
        <v>52</v>
      </c>
      <c r="B18" s="34">
        <f t="shared" si="0"/>
        <v>27424.812998</v>
      </c>
      <c r="C18" s="34">
        <f t="shared" si="1"/>
        <v>102803.19926</v>
      </c>
      <c r="D18" s="34">
        <f t="shared" si="2"/>
        <v>32131.420858</v>
      </c>
      <c r="E18" s="34">
        <f t="shared" si="3"/>
        <v>24413.403319</v>
      </c>
      <c r="F18" s="34">
        <f t="shared" si="4"/>
        <v>15475.668105</v>
      </c>
      <c r="G18" s="34">
        <f t="shared" si="5"/>
        <v>14948.271392</v>
      </c>
      <c r="H18" s="35" t="s">
        <v>53</v>
      </c>
      <c r="AA18">
        <v>937.67010058</v>
      </c>
      <c r="AB18">
        <v>101.1635548</v>
      </c>
      <c r="AC18">
        <v>1183.5592922</v>
      </c>
      <c r="AD18">
        <v>1030.287165</v>
      </c>
      <c r="AE18">
        <v>1293.0593204</v>
      </c>
      <c r="AF18">
        <v>334.87937677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1</v>
      </c>
      <c r="AP18">
        <v>18</v>
      </c>
    </row>
    <row r="19" spans="1:42" s="4" customFormat="1" ht="18" customHeight="1">
      <c r="A19" s="33" t="s">
        <v>54</v>
      </c>
      <c r="B19" s="34">
        <f t="shared" si="0"/>
        <v>36013.386981</v>
      </c>
      <c r="C19" s="34">
        <f t="shared" si="1"/>
        <v>83918.923094</v>
      </c>
      <c r="D19" s="34">
        <f t="shared" si="2"/>
        <v>44678.370358</v>
      </c>
      <c r="E19" s="34">
        <f t="shared" si="3"/>
        <v>39701.231161</v>
      </c>
      <c r="F19" s="34">
        <f t="shared" si="4"/>
        <v>18951.082964</v>
      </c>
      <c r="G19" s="34">
        <f t="shared" si="5"/>
        <v>33997.632736</v>
      </c>
      <c r="H19" s="35" t="s">
        <v>55</v>
      </c>
      <c r="AA19">
        <v>71.279461124</v>
      </c>
      <c r="AB19">
        <v>68.008440068</v>
      </c>
      <c r="AC19">
        <v>35.67410636</v>
      </c>
      <c r="AD19">
        <v>23.913116852</v>
      </c>
      <c r="AE19">
        <v>26.08451639</v>
      </c>
      <c r="AF19">
        <v>75.033159058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1</v>
      </c>
      <c r="AP19">
        <v>19</v>
      </c>
    </row>
    <row r="20" spans="1:42" s="4" customFormat="1" ht="18" customHeight="1">
      <c r="A20" s="33" t="s">
        <v>56</v>
      </c>
      <c r="B20" s="34">
        <f t="shared" si="0"/>
        <v>66594.288101</v>
      </c>
      <c r="C20" s="34">
        <f t="shared" si="1"/>
        <v>58189.812278</v>
      </c>
      <c r="D20" s="34">
        <f t="shared" si="2"/>
        <v>51137.995108</v>
      </c>
      <c r="E20" s="34">
        <f t="shared" si="3"/>
        <v>51262.167503</v>
      </c>
      <c r="F20" s="34">
        <f t="shared" si="4"/>
        <v>44512.924445</v>
      </c>
      <c r="G20" s="34">
        <f t="shared" si="5"/>
        <v>46379.649967</v>
      </c>
      <c r="H20" s="35" t="s">
        <v>57</v>
      </c>
      <c r="AA20">
        <v>103018.83367</v>
      </c>
      <c r="AB20">
        <v>286846.41034</v>
      </c>
      <c r="AC20">
        <v>184168.68424</v>
      </c>
      <c r="AD20">
        <v>143115.71023</v>
      </c>
      <c r="AE20">
        <v>87624.801157</v>
      </c>
      <c r="AF20">
        <v>84941.087267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1</v>
      </c>
      <c r="AP20">
        <v>20</v>
      </c>
    </row>
    <row r="21" spans="1:42" s="4" customFormat="1" ht="18" customHeight="1">
      <c r="A21" s="36" t="s">
        <v>58</v>
      </c>
      <c r="B21" s="34">
        <f t="shared" si="0"/>
        <v>23215.380609</v>
      </c>
      <c r="C21" s="34">
        <f t="shared" si="1"/>
        <v>18594.460272</v>
      </c>
      <c r="D21" s="34">
        <f t="shared" si="2"/>
        <v>11613.149445</v>
      </c>
      <c r="E21" s="34">
        <f t="shared" si="3"/>
        <v>12387.853846</v>
      </c>
      <c r="F21" s="34">
        <f t="shared" si="4"/>
        <v>10856.29568</v>
      </c>
      <c r="G21" s="34">
        <f t="shared" si="5"/>
        <v>13501.320587</v>
      </c>
      <c r="H21" s="35" t="s">
        <v>59</v>
      </c>
      <c r="AA21">
        <v>14365.474433</v>
      </c>
      <c r="AB21">
        <v>42955.233365</v>
      </c>
      <c r="AC21">
        <v>20875.159726</v>
      </c>
      <c r="AD21">
        <v>19008.263623</v>
      </c>
      <c r="AE21">
        <v>7969.9057482</v>
      </c>
      <c r="AF21">
        <v>16229.314448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1</v>
      </c>
      <c r="AP21">
        <v>21</v>
      </c>
    </row>
    <row r="22" spans="1:42" s="4" customFormat="1" ht="18" customHeight="1">
      <c r="A22" s="36" t="s">
        <v>60</v>
      </c>
      <c r="B22" s="34">
        <f t="shared" si="0"/>
        <v>14605.485182</v>
      </c>
      <c r="C22" s="34">
        <f t="shared" si="1"/>
        <v>9605.6733338</v>
      </c>
      <c r="D22" s="34">
        <f t="shared" si="2"/>
        <v>6618.7173393</v>
      </c>
      <c r="E22" s="34">
        <f t="shared" si="3"/>
        <v>7014.722939</v>
      </c>
      <c r="F22" s="34">
        <f t="shared" si="4"/>
        <v>5994.8197846</v>
      </c>
      <c r="G22" s="34">
        <f t="shared" si="5"/>
        <v>11214.140436</v>
      </c>
      <c r="H22" s="35" t="s">
        <v>61</v>
      </c>
      <c r="AA22">
        <v>88653.359236</v>
      </c>
      <c r="AB22">
        <v>243891.17697</v>
      </c>
      <c r="AC22">
        <v>163293.52451</v>
      </c>
      <c r="AD22">
        <v>124107.44661</v>
      </c>
      <c r="AE22">
        <v>79654.895408</v>
      </c>
      <c r="AF22">
        <v>68711.772819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1</v>
      </c>
      <c r="AP22">
        <v>22</v>
      </c>
    </row>
    <row r="23" spans="1:42" s="4" customFormat="1" ht="18" customHeight="1">
      <c r="A23" s="36" t="s">
        <v>62</v>
      </c>
      <c r="B23" s="34">
        <f t="shared" si="0"/>
        <v>27298.750252</v>
      </c>
      <c r="C23" s="34">
        <f t="shared" si="1"/>
        <v>29516.242328</v>
      </c>
      <c r="D23" s="34">
        <f t="shared" si="2"/>
        <v>31062.556761</v>
      </c>
      <c r="E23" s="34">
        <f t="shared" si="3"/>
        <v>30714.208222</v>
      </c>
      <c r="F23" s="34">
        <f t="shared" si="4"/>
        <v>26261.823405</v>
      </c>
      <c r="G23" s="34">
        <f t="shared" si="5"/>
        <v>20716.988797</v>
      </c>
      <c r="H23" s="35" t="s">
        <v>63</v>
      </c>
      <c r="AA23">
        <v>28386.902383</v>
      </c>
      <c r="AB23">
        <v>80405.075246</v>
      </c>
      <c r="AC23">
        <v>49818.876661</v>
      </c>
      <c r="AD23">
        <v>35982.384751</v>
      </c>
      <c r="AE23">
        <v>20176.155099</v>
      </c>
      <c r="AF23">
        <v>25146.248367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1</v>
      </c>
      <c r="AP23">
        <v>23</v>
      </c>
    </row>
    <row r="24" spans="1:42" s="4" customFormat="1" ht="18" customHeight="1">
      <c r="A24" s="36" t="s">
        <v>64</v>
      </c>
      <c r="B24" s="34">
        <f t="shared" si="0"/>
        <v>537.00195716</v>
      </c>
      <c r="C24" s="34">
        <f t="shared" si="1"/>
        <v>372.27278885</v>
      </c>
      <c r="D24" s="34">
        <f t="shared" si="2"/>
        <v>660.01227053</v>
      </c>
      <c r="E24" s="34">
        <f t="shared" si="3"/>
        <v>115.09533136</v>
      </c>
      <c r="F24" s="34">
        <f t="shared" si="4"/>
        <v>106.92625492</v>
      </c>
      <c r="G24" s="34">
        <f t="shared" si="5"/>
        <v>612.32077064</v>
      </c>
      <c r="H24" s="35" t="s">
        <v>65</v>
      </c>
      <c r="AA24">
        <v>19588.855147</v>
      </c>
      <c r="AB24">
        <v>72204.503631</v>
      </c>
      <c r="AC24">
        <v>41849.028702</v>
      </c>
      <c r="AD24">
        <v>30689.563729</v>
      </c>
      <c r="AE24">
        <v>13585.143816</v>
      </c>
      <c r="AF24">
        <v>13695.627511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1</v>
      </c>
      <c r="AP24">
        <v>24</v>
      </c>
    </row>
    <row r="25" spans="1:42" s="4" customFormat="1" ht="18" customHeight="1">
      <c r="A25" s="36" t="s">
        <v>66</v>
      </c>
      <c r="B25" s="34">
        <f t="shared" si="0"/>
        <v>937.67010058</v>
      </c>
      <c r="C25" s="34">
        <f t="shared" si="1"/>
        <v>101.1635548</v>
      </c>
      <c r="D25" s="34">
        <f t="shared" si="2"/>
        <v>1183.5592922</v>
      </c>
      <c r="E25" s="34">
        <f t="shared" si="3"/>
        <v>1030.287165</v>
      </c>
      <c r="F25" s="34">
        <f t="shared" si="4"/>
        <v>1293.0593204</v>
      </c>
      <c r="G25" s="34">
        <f t="shared" si="5"/>
        <v>334.87937677</v>
      </c>
      <c r="H25" s="35" t="s">
        <v>67</v>
      </c>
      <c r="AA25">
        <v>38770.362941</v>
      </c>
      <c r="AB25">
        <v>75179.466426</v>
      </c>
      <c r="AC25">
        <v>66365.736622</v>
      </c>
      <c r="AD25">
        <v>55563.715013</v>
      </c>
      <c r="AE25">
        <v>45180.259091</v>
      </c>
      <c r="AF25">
        <v>29294.452029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1</v>
      </c>
      <c r="AP25">
        <v>25</v>
      </c>
    </row>
    <row r="26" spans="1:42" s="4" customFormat="1" ht="18" customHeight="1">
      <c r="A26" s="33" t="s">
        <v>68</v>
      </c>
      <c r="B26" s="34">
        <f t="shared" si="0"/>
        <v>71.279461124</v>
      </c>
      <c r="C26" s="34">
        <f t="shared" si="1"/>
        <v>68.008440068</v>
      </c>
      <c r="D26" s="34">
        <f t="shared" si="2"/>
        <v>35.67410636</v>
      </c>
      <c r="E26" s="34">
        <f t="shared" si="3"/>
        <v>23.913116852</v>
      </c>
      <c r="F26" s="34">
        <f t="shared" si="4"/>
        <v>26.08451639</v>
      </c>
      <c r="G26" s="34">
        <f t="shared" si="5"/>
        <v>75.033159058</v>
      </c>
      <c r="H26" s="35" t="s">
        <v>69</v>
      </c>
      <c r="AA26">
        <v>1907.2387652</v>
      </c>
      <c r="AB26">
        <v>16102.131672</v>
      </c>
      <c r="AC26">
        <v>5259.8825295</v>
      </c>
      <c r="AD26">
        <v>1871.7831159</v>
      </c>
      <c r="AE26">
        <v>713.33740205</v>
      </c>
      <c r="AF26">
        <v>575.44491282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1</v>
      </c>
      <c r="AP26">
        <v>26</v>
      </c>
    </row>
    <row r="27" spans="1:42" s="4" customFormat="1" ht="18" customHeight="1">
      <c r="A27" s="29" t="s">
        <v>18</v>
      </c>
      <c r="B27" s="30">
        <f t="shared" si="0"/>
        <v>103018.83367</v>
      </c>
      <c r="C27" s="30">
        <f t="shared" si="1"/>
        <v>286846.41034</v>
      </c>
      <c r="D27" s="30">
        <f t="shared" si="2"/>
        <v>184168.68424</v>
      </c>
      <c r="E27" s="30">
        <f t="shared" si="3"/>
        <v>143115.71023</v>
      </c>
      <c r="F27" s="30">
        <f t="shared" si="4"/>
        <v>87624.801157</v>
      </c>
      <c r="G27" s="30">
        <f t="shared" si="5"/>
        <v>84941.087267</v>
      </c>
      <c r="H27" s="32" t="s">
        <v>19</v>
      </c>
      <c r="AA27">
        <v>502995.86422</v>
      </c>
      <c r="AB27">
        <v>1069555.9951</v>
      </c>
      <c r="AC27">
        <v>779762.8459</v>
      </c>
      <c r="AD27">
        <v>626039.77883</v>
      </c>
      <c r="AE27">
        <v>458286.14518</v>
      </c>
      <c r="AF27">
        <v>475062.18769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1</v>
      </c>
      <c r="AP27">
        <v>27</v>
      </c>
    </row>
    <row r="28" spans="1:42" s="4" customFormat="1" ht="18" customHeight="1">
      <c r="A28" s="33" t="s">
        <v>70</v>
      </c>
      <c r="B28" s="34">
        <f t="shared" si="0"/>
        <v>14365.474433</v>
      </c>
      <c r="C28" s="34">
        <f t="shared" si="1"/>
        <v>42955.233365</v>
      </c>
      <c r="D28" s="34">
        <f t="shared" si="2"/>
        <v>20875.159726</v>
      </c>
      <c r="E28" s="34">
        <f t="shared" si="3"/>
        <v>19008.263623</v>
      </c>
      <c r="F28" s="34">
        <f t="shared" si="4"/>
        <v>7969.9057482</v>
      </c>
      <c r="G28" s="34">
        <f t="shared" si="5"/>
        <v>16229.314448</v>
      </c>
      <c r="H28" s="35" t="s">
        <v>71</v>
      </c>
      <c r="AA28">
        <v>657094.3628</v>
      </c>
      <c r="AB28">
        <v>1084261.63</v>
      </c>
      <c r="AC28">
        <v>1696570.576</v>
      </c>
      <c r="AD28">
        <v>621074.35686</v>
      </c>
      <c r="AE28">
        <v>1566433.1735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3</v>
      </c>
      <c r="AO28">
        <v>2</v>
      </c>
      <c r="AP28">
        <v>1</v>
      </c>
    </row>
    <row r="29" spans="1:42" s="4" customFormat="1" ht="18" customHeight="1">
      <c r="A29" s="33" t="s">
        <v>72</v>
      </c>
      <c r="B29" s="34">
        <f t="shared" si="0"/>
        <v>88653.359236</v>
      </c>
      <c r="C29" s="34">
        <f t="shared" si="1"/>
        <v>243891.17697</v>
      </c>
      <c r="D29" s="34">
        <f t="shared" si="2"/>
        <v>163293.52451</v>
      </c>
      <c r="E29" s="34">
        <f t="shared" si="3"/>
        <v>124107.44661</v>
      </c>
      <c r="F29" s="34">
        <f t="shared" si="4"/>
        <v>79654.895408</v>
      </c>
      <c r="G29" s="34">
        <f t="shared" si="5"/>
        <v>68711.772819</v>
      </c>
      <c r="H29" s="35" t="s">
        <v>73</v>
      </c>
      <c r="AA29">
        <v>342244.57225</v>
      </c>
      <c r="AB29">
        <v>557987.36399</v>
      </c>
      <c r="AC29">
        <v>500636.30871</v>
      </c>
      <c r="AD29">
        <v>403756.02281</v>
      </c>
      <c r="AE29">
        <v>455225.29956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3</v>
      </c>
      <c r="AO29">
        <v>2</v>
      </c>
      <c r="AP29">
        <v>2</v>
      </c>
    </row>
    <row r="30" spans="1:42" s="4" customFormat="1" ht="18" customHeight="1">
      <c r="A30" s="36" t="s">
        <v>74</v>
      </c>
      <c r="B30" s="34">
        <f t="shared" si="0"/>
        <v>28386.902383</v>
      </c>
      <c r="C30" s="34">
        <f t="shared" si="1"/>
        <v>80405.075246</v>
      </c>
      <c r="D30" s="34">
        <f t="shared" si="2"/>
        <v>49818.876661</v>
      </c>
      <c r="E30" s="34">
        <f t="shared" si="3"/>
        <v>35982.384751</v>
      </c>
      <c r="F30" s="34">
        <f t="shared" si="4"/>
        <v>20176.155099</v>
      </c>
      <c r="G30" s="34">
        <f t="shared" si="5"/>
        <v>25146.248367</v>
      </c>
      <c r="H30" s="35" t="s">
        <v>75</v>
      </c>
      <c r="AA30">
        <v>52146.01079</v>
      </c>
      <c r="AB30">
        <v>345936.12654</v>
      </c>
      <c r="AC30">
        <v>346249.43743</v>
      </c>
      <c r="AD30">
        <v>285006.93283</v>
      </c>
      <c r="AE30">
        <v>162168.82576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3</v>
      </c>
      <c r="AO30">
        <v>2</v>
      </c>
      <c r="AP30">
        <v>3</v>
      </c>
    </row>
    <row r="31" spans="1:42" s="4" customFormat="1" ht="18" customHeight="1">
      <c r="A31" s="36" t="s">
        <v>76</v>
      </c>
      <c r="B31" s="34">
        <f t="shared" si="0"/>
        <v>19588.855147</v>
      </c>
      <c r="C31" s="34">
        <f t="shared" si="1"/>
        <v>72204.503631</v>
      </c>
      <c r="D31" s="34">
        <f t="shared" si="2"/>
        <v>41849.028702</v>
      </c>
      <c r="E31" s="34">
        <f t="shared" si="3"/>
        <v>30689.563729</v>
      </c>
      <c r="F31" s="34">
        <f t="shared" si="4"/>
        <v>13585.143816</v>
      </c>
      <c r="G31" s="34">
        <f t="shared" si="5"/>
        <v>13695.627511</v>
      </c>
      <c r="H31" s="35" t="s">
        <v>77</v>
      </c>
      <c r="AA31">
        <v>40566.925023</v>
      </c>
      <c r="AB31">
        <v>311703.74021</v>
      </c>
      <c r="AC31">
        <v>287632.9161</v>
      </c>
      <c r="AD31">
        <v>243930.51579</v>
      </c>
      <c r="AE31">
        <v>31880.738239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3</v>
      </c>
      <c r="AO31">
        <v>2</v>
      </c>
      <c r="AP31">
        <v>4</v>
      </c>
    </row>
    <row r="32" spans="1:42" s="4" customFormat="1" ht="18" customHeight="1">
      <c r="A32" s="36" t="s">
        <v>78</v>
      </c>
      <c r="B32" s="34">
        <f t="shared" si="0"/>
        <v>38770.362941</v>
      </c>
      <c r="C32" s="34">
        <f t="shared" si="1"/>
        <v>75179.466426</v>
      </c>
      <c r="D32" s="34">
        <f t="shared" si="2"/>
        <v>66365.736622</v>
      </c>
      <c r="E32" s="34">
        <f t="shared" si="3"/>
        <v>55563.715013</v>
      </c>
      <c r="F32" s="34">
        <f t="shared" si="4"/>
        <v>45180.259091</v>
      </c>
      <c r="G32" s="34">
        <f t="shared" si="5"/>
        <v>29294.452029</v>
      </c>
      <c r="H32" s="35" t="s">
        <v>79</v>
      </c>
      <c r="AA32">
        <v>10011.004187</v>
      </c>
      <c r="AB32">
        <v>1151.6377325</v>
      </c>
      <c r="AC32">
        <v>3767.2535163</v>
      </c>
      <c r="AD32">
        <v>4812.8056926</v>
      </c>
      <c r="AE32">
        <v>107370.76801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3</v>
      </c>
      <c r="AO32">
        <v>2</v>
      </c>
      <c r="AP32">
        <v>5</v>
      </c>
    </row>
    <row r="33" spans="1:42" s="4" customFormat="1" ht="18" customHeight="1">
      <c r="A33" s="36" t="s">
        <v>80</v>
      </c>
      <c r="B33" s="34">
        <f t="shared" si="0"/>
        <v>1907.2387652</v>
      </c>
      <c r="C33" s="34">
        <f t="shared" si="1"/>
        <v>16102.131672</v>
      </c>
      <c r="D33" s="34">
        <f t="shared" si="2"/>
        <v>5259.8825295</v>
      </c>
      <c r="E33" s="34">
        <f t="shared" si="3"/>
        <v>1871.7831159</v>
      </c>
      <c r="F33" s="34">
        <f t="shared" si="4"/>
        <v>713.33740205</v>
      </c>
      <c r="G33" s="34">
        <f t="shared" si="5"/>
        <v>575.44491282</v>
      </c>
      <c r="H33" s="35" t="s">
        <v>81</v>
      </c>
      <c r="AA33">
        <v>1568.0815797</v>
      </c>
      <c r="AB33">
        <v>33080.748603</v>
      </c>
      <c r="AC33">
        <v>54849.267823</v>
      </c>
      <c r="AD33">
        <v>36263.611353</v>
      </c>
      <c r="AE33">
        <v>22917.319502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3</v>
      </c>
      <c r="AO33">
        <v>2</v>
      </c>
      <c r="AP33">
        <v>6</v>
      </c>
    </row>
    <row r="34" spans="1:42" s="4" customFormat="1" ht="18" customHeight="1" thickBot="1">
      <c r="A34" s="37" t="s">
        <v>82</v>
      </c>
      <c r="B34" s="38">
        <f t="shared" si="0"/>
        <v>502995.86422</v>
      </c>
      <c r="C34" s="38">
        <f t="shared" si="1"/>
        <v>1069555.9951</v>
      </c>
      <c r="D34" s="38">
        <f t="shared" si="2"/>
        <v>779762.8459</v>
      </c>
      <c r="E34" s="38">
        <f t="shared" si="3"/>
        <v>626039.77883</v>
      </c>
      <c r="F34" s="38">
        <f t="shared" si="4"/>
        <v>458286.14518</v>
      </c>
      <c r="G34" s="38">
        <f t="shared" si="5"/>
        <v>475062.18769</v>
      </c>
      <c r="H34" s="39" t="s">
        <v>83</v>
      </c>
      <c r="AA34">
        <v>169372.31663</v>
      </c>
      <c r="AB34">
        <v>121973.22963</v>
      </c>
      <c r="AC34">
        <v>77744.078311</v>
      </c>
      <c r="AD34">
        <v>31976.558366</v>
      </c>
      <c r="AE34">
        <v>351.47119303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3</v>
      </c>
      <c r="AO34">
        <v>2</v>
      </c>
      <c r="AP34">
        <v>7</v>
      </c>
    </row>
    <row r="35" spans="27:42" s="4" customFormat="1" ht="16.5" thickTop="1">
      <c r="AA35">
        <v>168445.57364</v>
      </c>
      <c r="AB35">
        <v>1799.7111088</v>
      </c>
      <c r="AC35">
        <v>793.84127481</v>
      </c>
      <c r="AD35">
        <v>1363.0168502</v>
      </c>
      <c r="AE35">
        <v>66.801947011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3</v>
      </c>
      <c r="AO35">
        <v>2</v>
      </c>
      <c r="AP35">
        <v>8</v>
      </c>
    </row>
    <row r="36" spans="27:42" s="4" customFormat="1" ht="15.75">
      <c r="AA36">
        <v>926.74299087</v>
      </c>
      <c r="AB36">
        <v>120156.1308</v>
      </c>
      <c r="AC36">
        <v>76950.237036</v>
      </c>
      <c r="AD36">
        <v>30613.541516</v>
      </c>
      <c r="AE36">
        <v>258.80915281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3</v>
      </c>
      <c r="AO36">
        <v>2</v>
      </c>
      <c r="AP36">
        <v>9</v>
      </c>
    </row>
    <row r="37" spans="27:42" s="4" customFormat="1" ht="15.75">
      <c r="AA37">
        <v>0</v>
      </c>
      <c r="AB37">
        <v>17.387717877</v>
      </c>
      <c r="AC37">
        <v>0</v>
      </c>
      <c r="AD37">
        <v>0</v>
      </c>
      <c r="AE37">
        <v>25.860093207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3</v>
      </c>
      <c r="AO37">
        <v>2</v>
      </c>
      <c r="AP37">
        <v>10</v>
      </c>
    </row>
    <row r="38" spans="27:42" s="4" customFormat="1" ht="15.75">
      <c r="AA38">
        <v>13392.635501</v>
      </c>
      <c r="AB38">
        <v>9492.9824921</v>
      </c>
      <c r="AC38">
        <v>8888.7854351</v>
      </c>
      <c r="AD38">
        <v>8766.2616631</v>
      </c>
      <c r="AE38">
        <v>72753.18639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3</v>
      </c>
      <c r="AO38">
        <v>2</v>
      </c>
      <c r="AP38">
        <v>11</v>
      </c>
    </row>
    <row r="39" spans="27:42" s="4" customFormat="1" ht="15.75">
      <c r="AA39">
        <v>27846.213352</v>
      </c>
      <c r="AB39">
        <v>37279.53628</v>
      </c>
      <c r="AC39">
        <v>28688.637168</v>
      </c>
      <c r="AD39">
        <v>26123.418744</v>
      </c>
      <c r="AE39">
        <v>41520.168459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3</v>
      </c>
      <c r="AO39">
        <v>2</v>
      </c>
      <c r="AP39">
        <v>12</v>
      </c>
    </row>
    <row r="40" spans="27:42" s="4" customFormat="1" ht="15.75">
      <c r="AA40">
        <v>79318.925648</v>
      </c>
      <c r="AB40">
        <v>43251.279405</v>
      </c>
      <c r="AC40">
        <v>39025.688398</v>
      </c>
      <c r="AD40">
        <v>51736.027237</v>
      </c>
      <c r="AE40">
        <v>178286.96008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3</v>
      </c>
      <c r="AO40">
        <v>2</v>
      </c>
      <c r="AP40">
        <v>13</v>
      </c>
    </row>
    <row r="41" spans="27:42" s="4" customFormat="1" ht="15.75">
      <c r="AA41">
        <v>27471.595768</v>
      </c>
      <c r="AB41">
        <v>9480.0114298</v>
      </c>
      <c r="AC41">
        <v>7657.1029269</v>
      </c>
      <c r="AD41">
        <v>15985.392197</v>
      </c>
      <c r="AE41">
        <v>89123.928538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3</v>
      </c>
      <c r="AO41">
        <v>2</v>
      </c>
      <c r="AP41">
        <v>14</v>
      </c>
    </row>
    <row r="42" spans="27:42" s="4" customFormat="1" ht="15.75">
      <c r="AA42">
        <v>26741.00643</v>
      </c>
      <c r="AB42">
        <v>11843.582835</v>
      </c>
      <c r="AC42">
        <v>7814.481486</v>
      </c>
      <c r="AD42">
        <v>11986.398998</v>
      </c>
      <c r="AE42">
        <v>43434.541487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3</v>
      </c>
      <c r="AO42">
        <v>2</v>
      </c>
      <c r="AP42">
        <v>15</v>
      </c>
    </row>
    <row r="43" spans="27:42" s="4" customFormat="1" ht="15.75">
      <c r="AA43">
        <v>23854.388945</v>
      </c>
      <c r="AB43">
        <v>21795.23645</v>
      </c>
      <c r="AC43">
        <v>23012.247094</v>
      </c>
      <c r="AD43">
        <v>22350.798168</v>
      </c>
      <c r="AE43">
        <v>41031.472098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3</v>
      </c>
      <c r="AO43">
        <v>2</v>
      </c>
      <c r="AP43">
        <v>16</v>
      </c>
    </row>
    <row r="44" spans="27:42" s="4" customFormat="1" ht="15.75">
      <c r="AA44">
        <v>988.87907187</v>
      </c>
      <c r="AB44">
        <v>132.44868957</v>
      </c>
      <c r="AC44">
        <v>278.89581446</v>
      </c>
      <c r="AD44">
        <v>1232.2099625</v>
      </c>
      <c r="AE44">
        <v>1324.0580957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3</v>
      </c>
      <c r="AO44">
        <v>2</v>
      </c>
      <c r="AP44">
        <v>17</v>
      </c>
    </row>
    <row r="45" spans="27:42" s="4" customFormat="1" ht="15.75">
      <c r="AA45">
        <v>263.05543228</v>
      </c>
      <c r="AB45">
        <v>0</v>
      </c>
      <c r="AC45">
        <v>262.96107689</v>
      </c>
      <c r="AD45">
        <v>181.22791113</v>
      </c>
      <c r="AE45">
        <v>3372.9598585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3</v>
      </c>
      <c r="AO45">
        <v>2</v>
      </c>
      <c r="AP45">
        <v>18</v>
      </c>
    </row>
    <row r="46" spans="27:42" s="4" customFormat="1" ht="15.75">
      <c r="AA46">
        <v>168.47032718</v>
      </c>
      <c r="AB46">
        <v>54.209639318</v>
      </c>
      <c r="AC46">
        <v>39.681963592</v>
      </c>
      <c r="AD46">
        <v>146.82396551</v>
      </c>
      <c r="AE46">
        <v>144.68768685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3</v>
      </c>
      <c r="AO46">
        <v>2</v>
      </c>
      <c r="AP46">
        <v>19</v>
      </c>
    </row>
    <row r="47" spans="27:42" s="4" customFormat="1" ht="15.75">
      <c r="AA47">
        <v>54478.351121</v>
      </c>
      <c r="AB47">
        <v>96908.996216</v>
      </c>
      <c r="AC47">
        <v>85390.67424</v>
      </c>
      <c r="AD47">
        <v>61876.595165</v>
      </c>
      <c r="AE47">
        <v>54078.723555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3</v>
      </c>
      <c r="AO47">
        <v>2</v>
      </c>
      <c r="AP47">
        <v>20</v>
      </c>
    </row>
    <row r="48" spans="27:42" s="4" customFormat="1" ht="15.75">
      <c r="AA48">
        <v>4387.7900767</v>
      </c>
      <c r="AB48">
        <v>17000.303008</v>
      </c>
      <c r="AC48">
        <v>12287.957951</v>
      </c>
      <c r="AD48">
        <v>7746.5069392</v>
      </c>
      <c r="AE48">
        <v>6829.9491445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3</v>
      </c>
      <c r="AO48">
        <v>2</v>
      </c>
      <c r="AP48">
        <v>21</v>
      </c>
    </row>
    <row r="49" spans="27:42" s="4" customFormat="1" ht="15.75">
      <c r="AA49">
        <v>50090.561044</v>
      </c>
      <c r="AB49">
        <v>79908.693208</v>
      </c>
      <c r="AC49">
        <v>73102.716289</v>
      </c>
      <c r="AD49">
        <v>54130.088225</v>
      </c>
      <c r="AE49">
        <v>47248.774411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3</v>
      </c>
      <c r="AO49">
        <v>2</v>
      </c>
      <c r="AP49">
        <v>22</v>
      </c>
    </row>
    <row r="50" spans="27:42" s="4" customFormat="1" ht="15.75">
      <c r="AA50">
        <v>21970.710301</v>
      </c>
      <c r="AB50">
        <v>25316.646958</v>
      </c>
      <c r="AC50">
        <v>19963.587155</v>
      </c>
      <c r="AD50">
        <v>17090.888438</v>
      </c>
      <c r="AE50">
        <v>21523.175776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3</v>
      </c>
      <c r="AO50">
        <v>2</v>
      </c>
      <c r="AP50">
        <v>23</v>
      </c>
    </row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(W1),標準"&amp;P+116&amp;"細明體,標準"－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P69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7.25390625" style="40" customWidth="1"/>
    <col min="2" max="2" width="22.625" style="2" customWidth="1"/>
    <col min="3" max="3" width="22.625" style="3" customWidth="1"/>
    <col min="4" max="6" width="15.75390625" style="3" customWidth="1"/>
    <col min="7" max="7" width="26.625" style="2" customWidth="1"/>
    <col min="8" max="8" width="9.00390625" style="2" customWidth="1"/>
    <col min="12" max="12" width="11.375" style="0" customWidth="1"/>
    <col min="17" max="16384" width="9.00390625" style="2" customWidth="1"/>
  </cols>
  <sheetData>
    <row r="1" spans="1:42" ht="15.75" customHeight="1">
      <c r="A1" s="1" t="s">
        <v>84</v>
      </c>
      <c r="G1" s="5" t="s">
        <v>85</v>
      </c>
      <c r="AA1">
        <v>657094.3628</v>
      </c>
      <c r="AB1">
        <v>1084261.63</v>
      </c>
      <c r="AC1">
        <v>1696570.576</v>
      </c>
      <c r="AD1">
        <v>621074.35686</v>
      </c>
      <c r="AE1">
        <v>1566433.1735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2</v>
      </c>
      <c r="AP1">
        <v>1</v>
      </c>
    </row>
    <row r="2" spans="1:42" ht="15.75" customHeight="1">
      <c r="A2" s="4"/>
      <c r="B2" s="6"/>
      <c r="C2" s="4"/>
      <c r="D2" s="4"/>
      <c r="E2" s="4"/>
      <c r="F2" s="4"/>
      <c r="G2" s="4"/>
      <c r="AA2">
        <v>342244.57225</v>
      </c>
      <c r="AB2">
        <v>557987.36399</v>
      </c>
      <c r="AC2">
        <v>500636.30871</v>
      </c>
      <c r="AD2">
        <v>403756.02281</v>
      </c>
      <c r="AE2">
        <v>455225.29956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2</v>
      </c>
      <c r="AP2">
        <v>2</v>
      </c>
    </row>
    <row r="3" spans="1:42" ht="16.5" customHeight="1">
      <c r="A3" s="7" t="s">
        <v>86</v>
      </c>
      <c r="B3" s="8"/>
      <c r="C3" s="9"/>
      <c r="D3" s="11" t="s">
        <v>20</v>
      </c>
      <c r="E3" s="9"/>
      <c r="F3" s="10"/>
      <c r="G3" s="6"/>
      <c r="AA3">
        <v>52146.01079</v>
      </c>
      <c r="AB3">
        <v>345936.12654</v>
      </c>
      <c r="AC3">
        <v>346249.43743</v>
      </c>
      <c r="AD3">
        <v>285006.93283</v>
      </c>
      <c r="AE3">
        <v>162168.82576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2</v>
      </c>
      <c r="AP3">
        <v>3</v>
      </c>
    </row>
    <row r="4" spans="1:42" ht="16.5" customHeight="1">
      <c r="A4" s="12"/>
      <c r="B4" s="6"/>
      <c r="C4" s="4"/>
      <c r="D4" s="4"/>
      <c r="E4"/>
      <c r="F4"/>
      <c r="G4"/>
      <c r="AA4">
        <v>40566.925023</v>
      </c>
      <c r="AB4">
        <v>311703.74021</v>
      </c>
      <c r="AC4">
        <v>287632.9161</v>
      </c>
      <c r="AD4">
        <v>243930.51579</v>
      </c>
      <c r="AE4">
        <v>31880.738239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2</v>
      </c>
      <c r="AP4">
        <v>4</v>
      </c>
    </row>
    <row r="5" spans="1:42" s="18" customFormat="1" ht="16.5" customHeight="1" thickBot="1">
      <c r="A5" s="13" t="s">
        <v>87</v>
      </c>
      <c r="B5" s="14"/>
      <c r="C5" s="15"/>
      <c r="D5" s="17" t="s">
        <v>88</v>
      </c>
      <c r="E5" s="15"/>
      <c r="F5" s="16"/>
      <c r="G5" s="14"/>
      <c r="I5"/>
      <c r="J5"/>
      <c r="K5"/>
      <c r="L5"/>
      <c r="M5"/>
      <c r="N5"/>
      <c r="O5"/>
      <c r="P5"/>
      <c r="AA5">
        <v>10011.004187</v>
      </c>
      <c r="AB5">
        <v>1151.6377325</v>
      </c>
      <c r="AC5">
        <v>3767.2535163</v>
      </c>
      <c r="AD5">
        <v>4812.8056926</v>
      </c>
      <c r="AE5">
        <v>107370.76801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2</v>
      </c>
      <c r="AP5">
        <v>5</v>
      </c>
    </row>
    <row r="6" spans="1:42" s="24" customFormat="1" ht="26.25" thickTop="1">
      <c r="A6" s="19"/>
      <c r="B6" s="20" t="s">
        <v>21</v>
      </c>
      <c r="C6" s="20" t="s">
        <v>22</v>
      </c>
      <c r="D6" s="20" t="s">
        <v>23</v>
      </c>
      <c r="E6" s="20" t="s">
        <v>24</v>
      </c>
      <c r="F6" s="20" t="s">
        <v>25</v>
      </c>
      <c r="G6" s="23"/>
      <c r="I6"/>
      <c r="J6"/>
      <c r="K6"/>
      <c r="L6"/>
      <c r="M6"/>
      <c r="N6"/>
      <c r="O6"/>
      <c r="P6"/>
      <c r="AA6">
        <v>1568.0815797</v>
      </c>
      <c r="AB6">
        <v>33080.748603</v>
      </c>
      <c r="AC6">
        <v>54849.267823</v>
      </c>
      <c r="AD6">
        <v>36263.611353</v>
      </c>
      <c r="AE6">
        <v>22917.319502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2</v>
      </c>
      <c r="AP6">
        <v>6</v>
      </c>
    </row>
    <row r="7" spans="1:42" s="28" customFormat="1" ht="41.25">
      <c r="A7" s="25"/>
      <c r="B7" s="25" t="s">
        <v>89</v>
      </c>
      <c r="C7" s="25" t="s">
        <v>90</v>
      </c>
      <c r="D7" s="25" t="s">
        <v>26</v>
      </c>
      <c r="E7" s="25" t="s">
        <v>27</v>
      </c>
      <c r="F7" s="25" t="s">
        <v>28</v>
      </c>
      <c r="G7" s="27"/>
      <c r="I7"/>
      <c r="J7"/>
      <c r="K7"/>
      <c r="L7"/>
      <c r="M7"/>
      <c r="N7"/>
      <c r="O7"/>
      <c r="P7"/>
      <c r="AA7">
        <v>169372.31663</v>
      </c>
      <c r="AB7">
        <v>121973.22963</v>
      </c>
      <c r="AC7">
        <v>77744.078311</v>
      </c>
      <c r="AD7">
        <v>31976.558366</v>
      </c>
      <c r="AE7">
        <v>351.47119303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2</v>
      </c>
      <c r="AP7">
        <v>7</v>
      </c>
    </row>
    <row r="8" spans="1:42" s="4" customFormat="1" ht="18" customHeight="1">
      <c r="A8" s="29" t="s">
        <v>14</v>
      </c>
      <c r="B8" s="30">
        <f aca="true" t="shared" si="0" ref="B8:B34">+AA1</f>
        <v>657094.3628</v>
      </c>
      <c r="C8" s="30">
        <f aca="true" t="shared" si="1" ref="C8:C34">+AB1</f>
        <v>1084261.63</v>
      </c>
      <c r="D8" s="30">
        <f aca="true" t="shared" si="2" ref="D8:D34">+AC1</f>
        <v>1696570.576</v>
      </c>
      <c r="E8" s="30">
        <f aca="true" t="shared" si="3" ref="E8:E34">+AD1</f>
        <v>621074.35686</v>
      </c>
      <c r="F8" s="30">
        <f aca="true" t="shared" si="4" ref="F8:F34">+AE1</f>
        <v>1566433.1735</v>
      </c>
      <c r="G8" s="31" t="s">
        <v>15</v>
      </c>
      <c r="I8"/>
      <c r="J8"/>
      <c r="K8"/>
      <c r="L8"/>
      <c r="M8"/>
      <c r="N8"/>
      <c r="O8"/>
      <c r="P8"/>
      <c r="AA8">
        <v>168445.57364</v>
      </c>
      <c r="AB8">
        <v>1799.7111088</v>
      </c>
      <c r="AC8">
        <v>793.84127481</v>
      </c>
      <c r="AD8">
        <v>1363.0168502</v>
      </c>
      <c r="AE8">
        <v>66.801947011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2</v>
      </c>
      <c r="AP8">
        <v>8</v>
      </c>
    </row>
    <row r="9" spans="1:42" s="4" customFormat="1" ht="18" customHeight="1">
      <c r="A9" s="29" t="s">
        <v>16</v>
      </c>
      <c r="B9" s="30">
        <f t="shared" si="0"/>
        <v>342244.57225</v>
      </c>
      <c r="C9" s="30">
        <f t="shared" si="1"/>
        <v>557987.36399</v>
      </c>
      <c r="D9" s="30">
        <f t="shared" si="2"/>
        <v>500636.30871</v>
      </c>
      <c r="E9" s="30">
        <f t="shared" si="3"/>
        <v>403756.02281</v>
      </c>
      <c r="F9" s="30">
        <f t="shared" si="4"/>
        <v>455225.29956</v>
      </c>
      <c r="G9" s="32" t="s">
        <v>17</v>
      </c>
      <c r="I9"/>
      <c r="J9"/>
      <c r="K9"/>
      <c r="L9"/>
      <c r="M9"/>
      <c r="N9"/>
      <c r="O9"/>
      <c r="P9"/>
      <c r="AA9">
        <v>926.74299087</v>
      </c>
      <c r="AB9">
        <v>120156.1308</v>
      </c>
      <c r="AC9">
        <v>76950.237036</v>
      </c>
      <c r="AD9">
        <v>30613.541516</v>
      </c>
      <c r="AE9">
        <v>258.80915281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2</v>
      </c>
      <c r="AP9">
        <v>9</v>
      </c>
    </row>
    <row r="10" spans="1:42" s="4" customFormat="1" ht="18" customHeight="1">
      <c r="A10" s="33" t="s">
        <v>36</v>
      </c>
      <c r="B10" s="34">
        <f t="shared" si="0"/>
        <v>52146.01079</v>
      </c>
      <c r="C10" s="34">
        <f t="shared" si="1"/>
        <v>345936.12654</v>
      </c>
      <c r="D10" s="34">
        <f t="shared" si="2"/>
        <v>346249.43743</v>
      </c>
      <c r="E10" s="34">
        <f t="shared" si="3"/>
        <v>285006.93283</v>
      </c>
      <c r="F10" s="34">
        <f t="shared" si="4"/>
        <v>162168.82576</v>
      </c>
      <c r="G10" s="35" t="s">
        <v>91</v>
      </c>
      <c r="I10"/>
      <c r="J10"/>
      <c r="K10"/>
      <c r="L10"/>
      <c r="M10"/>
      <c r="N10"/>
      <c r="O10"/>
      <c r="P10"/>
      <c r="AA10">
        <v>0</v>
      </c>
      <c r="AB10">
        <v>17.387717877</v>
      </c>
      <c r="AC10">
        <v>0</v>
      </c>
      <c r="AD10">
        <v>0</v>
      </c>
      <c r="AE10">
        <v>25.860093207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2</v>
      </c>
      <c r="AP10">
        <v>10</v>
      </c>
    </row>
    <row r="11" spans="1:42" s="4" customFormat="1" ht="18" customHeight="1">
      <c r="A11" s="36" t="s">
        <v>38</v>
      </c>
      <c r="B11" s="34">
        <f t="shared" si="0"/>
        <v>40566.925023</v>
      </c>
      <c r="C11" s="34">
        <f t="shared" si="1"/>
        <v>311703.74021</v>
      </c>
      <c r="D11" s="34">
        <f t="shared" si="2"/>
        <v>287632.9161</v>
      </c>
      <c r="E11" s="34">
        <f t="shared" si="3"/>
        <v>243930.51579</v>
      </c>
      <c r="F11" s="34">
        <f t="shared" si="4"/>
        <v>31880.738239</v>
      </c>
      <c r="G11" s="35" t="s">
        <v>39</v>
      </c>
      <c r="I11"/>
      <c r="J11"/>
      <c r="K11"/>
      <c r="L11"/>
      <c r="M11"/>
      <c r="N11"/>
      <c r="O11"/>
      <c r="P11"/>
      <c r="AA11">
        <v>13392.635501</v>
      </c>
      <c r="AB11">
        <v>9492.9824921</v>
      </c>
      <c r="AC11">
        <v>8888.7854351</v>
      </c>
      <c r="AD11">
        <v>8766.2616631</v>
      </c>
      <c r="AE11">
        <v>72753.18639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2</v>
      </c>
      <c r="AP11">
        <v>11</v>
      </c>
    </row>
    <row r="12" spans="1:42" s="4" customFormat="1" ht="18" customHeight="1">
      <c r="A12" s="36" t="s">
        <v>40</v>
      </c>
      <c r="B12" s="34">
        <f t="shared" si="0"/>
        <v>10011.004187</v>
      </c>
      <c r="C12" s="34">
        <f t="shared" si="1"/>
        <v>1151.6377325</v>
      </c>
      <c r="D12" s="34">
        <f t="shared" si="2"/>
        <v>3767.2535163</v>
      </c>
      <c r="E12" s="34">
        <f t="shared" si="3"/>
        <v>4812.8056926</v>
      </c>
      <c r="F12" s="34">
        <f t="shared" si="4"/>
        <v>107370.76801</v>
      </c>
      <c r="G12" s="35" t="s">
        <v>41</v>
      </c>
      <c r="I12"/>
      <c r="J12"/>
      <c r="K12"/>
      <c r="L12"/>
      <c r="M12"/>
      <c r="N12"/>
      <c r="O12"/>
      <c r="P12"/>
      <c r="AA12">
        <v>27846.213352</v>
      </c>
      <c r="AB12">
        <v>37279.53628</v>
      </c>
      <c r="AC12">
        <v>28688.637168</v>
      </c>
      <c r="AD12">
        <v>26123.418744</v>
      </c>
      <c r="AE12">
        <v>41520.168459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2</v>
      </c>
      <c r="AP12">
        <v>12</v>
      </c>
    </row>
    <row r="13" spans="1:42" s="4" customFormat="1" ht="18" customHeight="1">
      <c r="A13" s="36" t="s">
        <v>42</v>
      </c>
      <c r="B13" s="34">
        <f t="shared" si="0"/>
        <v>1568.0815797</v>
      </c>
      <c r="C13" s="34">
        <f t="shared" si="1"/>
        <v>33080.748603</v>
      </c>
      <c r="D13" s="34">
        <f t="shared" si="2"/>
        <v>54849.267823</v>
      </c>
      <c r="E13" s="34">
        <f t="shared" si="3"/>
        <v>36263.611353</v>
      </c>
      <c r="F13" s="34">
        <f t="shared" si="4"/>
        <v>22917.319502</v>
      </c>
      <c r="G13" s="35" t="s">
        <v>43</v>
      </c>
      <c r="I13"/>
      <c r="J13"/>
      <c r="K13"/>
      <c r="L13"/>
      <c r="M13"/>
      <c r="N13"/>
      <c r="O13"/>
      <c r="P13"/>
      <c r="AA13">
        <v>79318.925648</v>
      </c>
      <c r="AB13">
        <v>43251.279405</v>
      </c>
      <c r="AC13">
        <v>39025.688398</v>
      </c>
      <c r="AD13">
        <v>51736.027237</v>
      </c>
      <c r="AE13">
        <v>178286.96008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2</v>
      </c>
      <c r="AP13">
        <v>13</v>
      </c>
    </row>
    <row r="14" spans="1:42" s="4" customFormat="1" ht="18" customHeight="1">
      <c r="A14" s="33" t="s">
        <v>44</v>
      </c>
      <c r="B14" s="34">
        <f t="shared" si="0"/>
        <v>169372.31663</v>
      </c>
      <c r="C14" s="34">
        <f t="shared" si="1"/>
        <v>121973.22963</v>
      </c>
      <c r="D14" s="34">
        <f t="shared" si="2"/>
        <v>77744.078311</v>
      </c>
      <c r="E14" s="34">
        <f t="shared" si="3"/>
        <v>31976.558366</v>
      </c>
      <c r="F14" s="34">
        <f t="shared" si="4"/>
        <v>351.47119303</v>
      </c>
      <c r="G14" s="35" t="s">
        <v>92</v>
      </c>
      <c r="I14"/>
      <c r="J14"/>
      <c r="K14"/>
      <c r="L14"/>
      <c r="M14"/>
      <c r="N14"/>
      <c r="O14"/>
      <c r="P14"/>
      <c r="AA14">
        <v>27471.595768</v>
      </c>
      <c r="AB14">
        <v>9480.0114298</v>
      </c>
      <c r="AC14">
        <v>7657.1029269</v>
      </c>
      <c r="AD14">
        <v>15985.392197</v>
      </c>
      <c r="AE14">
        <v>89123.928538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2</v>
      </c>
      <c r="AP14">
        <v>14</v>
      </c>
    </row>
    <row r="15" spans="1:42" s="4" customFormat="1" ht="18" customHeight="1">
      <c r="A15" s="36" t="s">
        <v>93</v>
      </c>
      <c r="B15" s="34">
        <f t="shared" si="0"/>
        <v>168445.57364</v>
      </c>
      <c r="C15" s="34">
        <f t="shared" si="1"/>
        <v>1799.7111088</v>
      </c>
      <c r="D15" s="34">
        <f t="shared" si="2"/>
        <v>793.84127481</v>
      </c>
      <c r="E15" s="34">
        <f t="shared" si="3"/>
        <v>1363.0168502</v>
      </c>
      <c r="F15" s="34">
        <f t="shared" si="4"/>
        <v>66.801947011</v>
      </c>
      <c r="G15" s="35" t="s">
        <v>94</v>
      </c>
      <c r="I15"/>
      <c r="J15"/>
      <c r="K15"/>
      <c r="L15"/>
      <c r="M15"/>
      <c r="N15"/>
      <c r="O15"/>
      <c r="P15"/>
      <c r="AA15">
        <v>26741.00643</v>
      </c>
      <c r="AB15">
        <v>11843.582835</v>
      </c>
      <c r="AC15">
        <v>7814.481486</v>
      </c>
      <c r="AD15">
        <v>11986.398998</v>
      </c>
      <c r="AE15">
        <v>43434.541487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2</v>
      </c>
      <c r="AP15">
        <v>15</v>
      </c>
    </row>
    <row r="16" spans="1:42" s="4" customFormat="1" ht="18" customHeight="1">
      <c r="A16" s="36" t="s">
        <v>95</v>
      </c>
      <c r="B16" s="34">
        <f t="shared" si="0"/>
        <v>926.74299087</v>
      </c>
      <c r="C16" s="34">
        <f t="shared" si="1"/>
        <v>120156.1308</v>
      </c>
      <c r="D16" s="34">
        <f t="shared" si="2"/>
        <v>76950.237036</v>
      </c>
      <c r="E16" s="34">
        <f t="shared" si="3"/>
        <v>30613.541516</v>
      </c>
      <c r="F16" s="34">
        <f t="shared" si="4"/>
        <v>258.80915281</v>
      </c>
      <c r="G16" s="35" t="s">
        <v>96</v>
      </c>
      <c r="I16"/>
      <c r="J16"/>
      <c r="K16"/>
      <c r="L16"/>
      <c r="M16"/>
      <c r="N16"/>
      <c r="O16"/>
      <c r="P16"/>
      <c r="AA16">
        <v>23854.388945</v>
      </c>
      <c r="AB16">
        <v>21795.23645</v>
      </c>
      <c r="AC16">
        <v>23012.247094</v>
      </c>
      <c r="AD16">
        <v>22350.798168</v>
      </c>
      <c r="AE16">
        <v>41031.472098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2</v>
      </c>
      <c r="AP16">
        <v>16</v>
      </c>
    </row>
    <row r="17" spans="1:42" s="4" customFormat="1" ht="18" customHeight="1">
      <c r="A17" s="36" t="s">
        <v>97</v>
      </c>
      <c r="B17" s="34">
        <f t="shared" si="0"/>
        <v>0</v>
      </c>
      <c r="C17" s="34">
        <f t="shared" si="1"/>
        <v>17.387717877</v>
      </c>
      <c r="D17" s="34">
        <f t="shared" si="2"/>
        <v>0</v>
      </c>
      <c r="E17" s="34">
        <f t="shared" si="3"/>
        <v>0</v>
      </c>
      <c r="F17" s="34">
        <f t="shared" si="4"/>
        <v>25.860093207</v>
      </c>
      <c r="G17" s="35" t="s">
        <v>98</v>
      </c>
      <c r="I17"/>
      <c r="J17"/>
      <c r="K17"/>
      <c r="L17"/>
      <c r="M17"/>
      <c r="N17"/>
      <c r="O17"/>
      <c r="P17"/>
      <c r="AA17">
        <v>988.87907187</v>
      </c>
      <c r="AB17">
        <v>132.44868957</v>
      </c>
      <c r="AC17">
        <v>278.89581446</v>
      </c>
      <c r="AD17">
        <v>1232.2099625</v>
      </c>
      <c r="AE17">
        <v>1324.0580957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2</v>
      </c>
      <c r="AP17">
        <v>17</v>
      </c>
    </row>
    <row r="18" spans="1:42" s="4" customFormat="1" ht="18" customHeight="1">
      <c r="A18" s="33" t="s">
        <v>52</v>
      </c>
      <c r="B18" s="34">
        <f t="shared" si="0"/>
        <v>13392.635501</v>
      </c>
      <c r="C18" s="34">
        <f t="shared" si="1"/>
        <v>9492.9824921</v>
      </c>
      <c r="D18" s="34">
        <f t="shared" si="2"/>
        <v>8888.7854351</v>
      </c>
      <c r="E18" s="34">
        <f t="shared" si="3"/>
        <v>8766.2616631</v>
      </c>
      <c r="F18" s="34">
        <f t="shared" si="4"/>
        <v>72753.18639</v>
      </c>
      <c r="G18" s="35" t="s">
        <v>53</v>
      </c>
      <c r="I18"/>
      <c r="J18"/>
      <c r="K18"/>
      <c r="L18"/>
      <c r="M18"/>
      <c r="N18"/>
      <c r="O18"/>
      <c r="P18"/>
      <c r="AA18">
        <v>263.05543228</v>
      </c>
      <c r="AB18">
        <v>0</v>
      </c>
      <c r="AC18">
        <v>262.96107689</v>
      </c>
      <c r="AD18">
        <v>181.22791113</v>
      </c>
      <c r="AE18">
        <v>3372.9598585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2</v>
      </c>
      <c r="AP18">
        <v>18</v>
      </c>
    </row>
    <row r="19" spans="1:42" s="4" customFormat="1" ht="18" customHeight="1">
      <c r="A19" s="33" t="s">
        <v>54</v>
      </c>
      <c r="B19" s="34">
        <f t="shared" si="0"/>
        <v>27846.213352</v>
      </c>
      <c r="C19" s="34">
        <f t="shared" si="1"/>
        <v>37279.53628</v>
      </c>
      <c r="D19" s="34">
        <f t="shared" si="2"/>
        <v>28688.637168</v>
      </c>
      <c r="E19" s="34">
        <f t="shared" si="3"/>
        <v>26123.418744</v>
      </c>
      <c r="F19" s="34">
        <f t="shared" si="4"/>
        <v>41520.168459</v>
      </c>
      <c r="G19" s="35" t="s">
        <v>55</v>
      </c>
      <c r="I19"/>
      <c r="J19"/>
      <c r="K19"/>
      <c r="L19"/>
      <c r="M19"/>
      <c r="N19"/>
      <c r="O19"/>
      <c r="P19"/>
      <c r="AA19">
        <v>168.47032718</v>
      </c>
      <c r="AB19">
        <v>54.209639318</v>
      </c>
      <c r="AC19">
        <v>39.681963592</v>
      </c>
      <c r="AD19">
        <v>146.82396551</v>
      </c>
      <c r="AE19">
        <v>144.68768685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2</v>
      </c>
      <c r="AP19">
        <v>19</v>
      </c>
    </row>
    <row r="20" spans="1:42" s="4" customFormat="1" ht="18" customHeight="1">
      <c r="A20" s="33" t="s">
        <v>56</v>
      </c>
      <c r="B20" s="34">
        <f t="shared" si="0"/>
        <v>79318.925648</v>
      </c>
      <c r="C20" s="34">
        <f t="shared" si="1"/>
        <v>43251.279405</v>
      </c>
      <c r="D20" s="34">
        <f t="shared" si="2"/>
        <v>39025.688398</v>
      </c>
      <c r="E20" s="34">
        <f t="shared" si="3"/>
        <v>51736.027237</v>
      </c>
      <c r="F20" s="34">
        <f t="shared" si="4"/>
        <v>178286.96008</v>
      </c>
      <c r="G20" s="35" t="s">
        <v>57</v>
      </c>
      <c r="I20"/>
      <c r="J20"/>
      <c r="K20"/>
      <c r="L20"/>
      <c r="M20"/>
      <c r="N20"/>
      <c r="O20"/>
      <c r="P20"/>
      <c r="AA20">
        <v>54478.351121</v>
      </c>
      <c r="AB20">
        <v>96908.996216</v>
      </c>
      <c r="AC20">
        <v>85390.67424</v>
      </c>
      <c r="AD20">
        <v>61876.595165</v>
      </c>
      <c r="AE20">
        <v>54078.723555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2</v>
      </c>
      <c r="AP20">
        <v>20</v>
      </c>
    </row>
    <row r="21" spans="1:42" s="4" customFormat="1" ht="18" customHeight="1">
      <c r="A21" s="36" t="s">
        <v>58</v>
      </c>
      <c r="B21" s="34">
        <f t="shared" si="0"/>
        <v>27471.595768</v>
      </c>
      <c r="C21" s="34">
        <f t="shared" si="1"/>
        <v>9480.0114298</v>
      </c>
      <c r="D21" s="34">
        <f t="shared" si="2"/>
        <v>7657.1029269</v>
      </c>
      <c r="E21" s="34">
        <f t="shared" si="3"/>
        <v>15985.392197</v>
      </c>
      <c r="F21" s="34">
        <f t="shared" si="4"/>
        <v>89123.928538</v>
      </c>
      <c r="G21" s="35" t="s">
        <v>59</v>
      </c>
      <c r="I21"/>
      <c r="J21"/>
      <c r="K21"/>
      <c r="L21"/>
      <c r="M21"/>
      <c r="N21"/>
      <c r="O21"/>
      <c r="P21"/>
      <c r="AA21">
        <v>4387.7900767</v>
      </c>
      <c r="AB21">
        <v>17000.303008</v>
      </c>
      <c r="AC21">
        <v>12287.957951</v>
      </c>
      <c r="AD21">
        <v>7746.5069392</v>
      </c>
      <c r="AE21">
        <v>6829.9491445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2</v>
      </c>
      <c r="AP21">
        <v>21</v>
      </c>
    </row>
    <row r="22" spans="1:42" s="4" customFormat="1" ht="18" customHeight="1">
      <c r="A22" s="36" t="s">
        <v>60</v>
      </c>
      <c r="B22" s="34">
        <f t="shared" si="0"/>
        <v>26741.00643</v>
      </c>
      <c r="C22" s="34">
        <f t="shared" si="1"/>
        <v>11843.582835</v>
      </c>
      <c r="D22" s="34">
        <f t="shared" si="2"/>
        <v>7814.481486</v>
      </c>
      <c r="E22" s="34">
        <f t="shared" si="3"/>
        <v>11986.398998</v>
      </c>
      <c r="F22" s="34">
        <f t="shared" si="4"/>
        <v>43434.541487</v>
      </c>
      <c r="G22" s="35" t="s">
        <v>61</v>
      </c>
      <c r="I22"/>
      <c r="J22"/>
      <c r="K22"/>
      <c r="L22"/>
      <c r="M22"/>
      <c r="N22"/>
      <c r="O22"/>
      <c r="P22"/>
      <c r="AA22">
        <v>50090.561044</v>
      </c>
      <c r="AB22">
        <v>79908.693208</v>
      </c>
      <c r="AC22">
        <v>73102.716289</v>
      </c>
      <c r="AD22">
        <v>54130.088225</v>
      </c>
      <c r="AE22">
        <v>47248.774411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2</v>
      </c>
      <c r="AP22">
        <v>22</v>
      </c>
    </row>
    <row r="23" spans="1:42" s="4" customFormat="1" ht="18" customHeight="1">
      <c r="A23" s="36" t="s">
        <v>62</v>
      </c>
      <c r="B23" s="34">
        <f t="shared" si="0"/>
        <v>23854.388945</v>
      </c>
      <c r="C23" s="34">
        <f t="shared" si="1"/>
        <v>21795.23645</v>
      </c>
      <c r="D23" s="34">
        <f t="shared" si="2"/>
        <v>23012.247094</v>
      </c>
      <c r="E23" s="34">
        <f t="shared" si="3"/>
        <v>22350.798168</v>
      </c>
      <c r="F23" s="34">
        <f t="shared" si="4"/>
        <v>41031.472098</v>
      </c>
      <c r="G23" s="35" t="s">
        <v>63</v>
      </c>
      <c r="I23"/>
      <c r="J23"/>
      <c r="K23"/>
      <c r="L23"/>
      <c r="M23"/>
      <c r="N23"/>
      <c r="O23"/>
      <c r="P23"/>
      <c r="AA23">
        <v>21970.710301</v>
      </c>
      <c r="AB23">
        <v>25316.646958</v>
      </c>
      <c r="AC23">
        <v>19963.587155</v>
      </c>
      <c r="AD23">
        <v>17090.888438</v>
      </c>
      <c r="AE23">
        <v>21523.175776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2</v>
      </c>
      <c r="AP23">
        <v>23</v>
      </c>
    </row>
    <row r="24" spans="1:42" s="4" customFormat="1" ht="18" customHeight="1">
      <c r="A24" s="36" t="s">
        <v>64</v>
      </c>
      <c r="B24" s="34">
        <f t="shared" si="0"/>
        <v>988.87907187</v>
      </c>
      <c r="C24" s="34">
        <f t="shared" si="1"/>
        <v>132.44868957</v>
      </c>
      <c r="D24" s="34">
        <f t="shared" si="2"/>
        <v>278.89581446</v>
      </c>
      <c r="E24" s="34">
        <f t="shared" si="3"/>
        <v>1232.2099625</v>
      </c>
      <c r="F24" s="34">
        <f t="shared" si="4"/>
        <v>1324.0580957</v>
      </c>
      <c r="G24" s="35" t="s">
        <v>65</v>
      </c>
      <c r="I24"/>
      <c r="J24"/>
      <c r="K24"/>
      <c r="L24"/>
      <c r="M24"/>
      <c r="N24"/>
      <c r="O24"/>
      <c r="P24"/>
      <c r="AA24">
        <v>8124.9400469</v>
      </c>
      <c r="AB24">
        <v>17201.842743</v>
      </c>
      <c r="AC24">
        <v>13481.87049</v>
      </c>
      <c r="AD24">
        <v>8410.4062636</v>
      </c>
      <c r="AE24">
        <v>8716.7023333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2</v>
      </c>
      <c r="AP24">
        <v>24</v>
      </c>
    </row>
    <row r="25" spans="1:42" s="4" customFormat="1" ht="18" customHeight="1">
      <c r="A25" s="36" t="s">
        <v>66</v>
      </c>
      <c r="B25" s="34">
        <f t="shared" si="0"/>
        <v>263.05543228</v>
      </c>
      <c r="C25" s="34">
        <f t="shared" si="1"/>
        <v>0</v>
      </c>
      <c r="D25" s="34">
        <f t="shared" si="2"/>
        <v>262.96107689</v>
      </c>
      <c r="E25" s="34">
        <f t="shared" si="3"/>
        <v>181.22791113</v>
      </c>
      <c r="F25" s="34">
        <f t="shared" si="4"/>
        <v>3372.9598585</v>
      </c>
      <c r="G25" s="35" t="s">
        <v>67</v>
      </c>
      <c r="I25"/>
      <c r="J25"/>
      <c r="K25"/>
      <c r="L25"/>
      <c r="M25"/>
      <c r="N25"/>
      <c r="O25"/>
      <c r="P25"/>
      <c r="AA25">
        <v>19884.821999</v>
      </c>
      <c r="AB25">
        <v>36985.458176</v>
      </c>
      <c r="AC25">
        <v>39375.78884</v>
      </c>
      <c r="AD25">
        <v>28077.046278</v>
      </c>
      <c r="AE25">
        <v>14685.721636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2</v>
      </c>
      <c r="AP25">
        <v>25</v>
      </c>
    </row>
    <row r="26" spans="1:42" s="4" customFormat="1" ht="18" customHeight="1">
      <c r="A26" s="33" t="s">
        <v>68</v>
      </c>
      <c r="B26" s="34">
        <f t="shared" si="0"/>
        <v>168.47032718</v>
      </c>
      <c r="C26" s="34">
        <f t="shared" si="1"/>
        <v>54.209639318</v>
      </c>
      <c r="D26" s="34">
        <f t="shared" si="2"/>
        <v>39.681963592</v>
      </c>
      <c r="E26" s="34">
        <f t="shared" si="3"/>
        <v>146.82396551</v>
      </c>
      <c r="F26" s="34">
        <f t="shared" si="4"/>
        <v>144.68768685</v>
      </c>
      <c r="G26" s="35" t="s">
        <v>69</v>
      </c>
      <c r="I26"/>
      <c r="J26"/>
      <c r="K26"/>
      <c r="L26"/>
      <c r="M26"/>
      <c r="N26"/>
      <c r="O26"/>
      <c r="P26"/>
      <c r="AA26">
        <v>110.08869774</v>
      </c>
      <c r="AB26">
        <v>404.74533156</v>
      </c>
      <c r="AC26">
        <v>281.4698039</v>
      </c>
      <c r="AD26">
        <v>551.74724596</v>
      </c>
      <c r="AE26">
        <v>2323.1746648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2</v>
      </c>
      <c r="AP26">
        <v>26</v>
      </c>
    </row>
    <row r="27" spans="1:42" s="4" customFormat="1" ht="18" customHeight="1">
      <c r="A27" s="29" t="s">
        <v>18</v>
      </c>
      <c r="B27" s="30">
        <f t="shared" si="0"/>
        <v>54478.351121</v>
      </c>
      <c r="C27" s="30">
        <f t="shared" si="1"/>
        <v>96908.996216</v>
      </c>
      <c r="D27" s="30">
        <f t="shared" si="2"/>
        <v>85390.67424</v>
      </c>
      <c r="E27" s="30">
        <f t="shared" si="3"/>
        <v>61876.595165</v>
      </c>
      <c r="F27" s="30">
        <f t="shared" si="4"/>
        <v>54078.723555</v>
      </c>
      <c r="G27" s="32" t="s">
        <v>19</v>
      </c>
      <c r="I27"/>
      <c r="J27"/>
      <c r="K27"/>
      <c r="L27"/>
      <c r="M27"/>
      <c r="N27"/>
      <c r="O27"/>
      <c r="P27"/>
      <c r="AA27">
        <v>287766.22113</v>
      </c>
      <c r="AB27">
        <v>461078.36777</v>
      </c>
      <c r="AC27">
        <v>415245.63447</v>
      </c>
      <c r="AD27">
        <v>341879.42764</v>
      </c>
      <c r="AE27">
        <v>401146.57601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2</v>
      </c>
      <c r="AP27">
        <v>27</v>
      </c>
    </row>
    <row r="28" spans="1:42" s="4" customFormat="1" ht="18" customHeight="1">
      <c r="A28" s="33" t="s">
        <v>70</v>
      </c>
      <c r="B28" s="34">
        <f t="shared" si="0"/>
        <v>4387.7900767</v>
      </c>
      <c r="C28" s="34">
        <f t="shared" si="1"/>
        <v>17000.303008</v>
      </c>
      <c r="D28" s="34">
        <f t="shared" si="2"/>
        <v>12287.957951</v>
      </c>
      <c r="E28" s="34">
        <f t="shared" si="3"/>
        <v>7746.5069392</v>
      </c>
      <c r="F28" s="34">
        <f t="shared" si="4"/>
        <v>6829.9491445</v>
      </c>
      <c r="G28" s="35" t="s">
        <v>71</v>
      </c>
      <c r="I28"/>
      <c r="J28"/>
      <c r="K28"/>
      <c r="L28"/>
      <c r="M28"/>
      <c r="N28"/>
      <c r="O28"/>
      <c r="P28"/>
      <c r="AA28">
        <v>11449514.207</v>
      </c>
      <c r="AB28">
        <v>2289903</v>
      </c>
      <c r="AC28">
        <v>2289903</v>
      </c>
      <c r="AD28">
        <v>2289903</v>
      </c>
      <c r="AE28">
        <v>2289903</v>
      </c>
      <c r="AF28">
        <v>2289902.2069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29</v>
      </c>
      <c r="AN28">
        <v>3</v>
      </c>
      <c r="AO28">
        <v>1</v>
      </c>
      <c r="AP28">
        <v>1</v>
      </c>
    </row>
    <row r="29" spans="1:42" s="4" customFormat="1" ht="18" customHeight="1">
      <c r="A29" s="33" t="s">
        <v>72</v>
      </c>
      <c r="B29" s="34">
        <f t="shared" si="0"/>
        <v>50090.561044</v>
      </c>
      <c r="C29" s="34">
        <f t="shared" si="1"/>
        <v>79908.693208</v>
      </c>
      <c r="D29" s="34">
        <f t="shared" si="2"/>
        <v>73102.716289</v>
      </c>
      <c r="E29" s="34">
        <f t="shared" si="3"/>
        <v>54130.088225</v>
      </c>
      <c r="F29" s="34">
        <f t="shared" si="4"/>
        <v>47248.774411</v>
      </c>
      <c r="G29" s="35" t="s">
        <v>73</v>
      </c>
      <c r="I29"/>
      <c r="J29"/>
      <c r="K29"/>
      <c r="L29"/>
      <c r="M29"/>
      <c r="N29"/>
      <c r="O29"/>
      <c r="P29"/>
      <c r="AA29">
        <v>606014.69789</v>
      </c>
      <c r="AB29">
        <v>227199.0758</v>
      </c>
      <c r="AC29">
        <v>368567.11382</v>
      </c>
      <c r="AD29">
        <v>499110.57494</v>
      </c>
      <c r="AE29">
        <v>686364.64145</v>
      </c>
      <c r="AF29">
        <v>1248832.3061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29</v>
      </c>
      <c r="AN29">
        <v>3</v>
      </c>
      <c r="AO29">
        <v>1</v>
      </c>
      <c r="AP29">
        <v>2</v>
      </c>
    </row>
    <row r="30" spans="1:42" s="4" customFormat="1" ht="18" customHeight="1">
      <c r="A30" s="36" t="s">
        <v>74</v>
      </c>
      <c r="B30" s="34">
        <f t="shared" si="0"/>
        <v>21970.710301</v>
      </c>
      <c r="C30" s="34">
        <f t="shared" si="1"/>
        <v>25316.646958</v>
      </c>
      <c r="D30" s="34">
        <f t="shared" si="2"/>
        <v>19963.587155</v>
      </c>
      <c r="E30" s="34">
        <f t="shared" si="3"/>
        <v>17090.888438</v>
      </c>
      <c r="F30" s="34">
        <f t="shared" si="4"/>
        <v>21523.175776</v>
      </c>
      <c r="G30" s="35" t="s">
        <v>75</v>
      </c>
      <c r="I30"/>
      <c r="J30"/>
      <c r="K30"/>
      <c r="L30"/>
      <c r="M30"/>
      <c r="N30"/>
      <c r="O30"/>
      <c r="P30"/>
      <c r="AA30">
        <v>372030.79359</v>
      </c>
      <c r="AB30">
        <v>111429.06718</v>
      </c>
      <c r="AC30">
        <v>248387.15219</v>
      </c>
      <c r="AD30">
        <v>346194.4006</v>
      </c>
      <c r="AE30">
        <v>433405.17904</v>
      </c>
      <c r="AF30">
        <v>720738.2897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29</v>
      </c>
      <c r="AN30">
        <v>3</v>
      </c>
      <c r="AO30">
        <v>1</v>
      </c>
      <c r="AP30">
        <v>3</v>
      </c>
    </row>
    <row r="31" spans="1:42" s="4" customFormat="1" ht="18" customHeight="1">
      <c r="A31" s="36" t="s">
        <v>76</v>
      </c>
      <c r="B31" s="34">
        <f t="shared" si="0"/>
        <v>8124.9400469</v>
      </c>
      <c r="C31" s="34">
        <f t="shared" si="1"/>
        <v>17201.842743</v>
      </c>
      <c r="D31" s="34">
        <f t="shared" si="2"/>
        <v>13481.87049</v>
      </c>
      <c r="E31" s="34">
        <f t="shared" si="3"/>
        <v>8410.4062636</v>
      </c>
      <c r="F31" s="34">
        <f t="shared" si="4"/>
        <v>8716.7023333</v>
      </c>
      <c r="G31" s="35" t="s">
        <v>77</v>
      </c>
      <c r="I31"/>
      <c r="J31"/>
      <c r="K31"/>
      <c r="L31"/>
      <c r="M31"/>
      <c r="N31"/>
      <c r="O31"/>
      <c r="P31"/>
      <c r="AA31">
        <v>286792.64439</v>
      </c>
      <c r="AB31">
        <v>96416.050004</v>
      </c>
      <c r="AC31">
        <v>212250.30665</v>
      </c>
      <c r="AD31">
        <v>285434.68156</v>
      </c>
      <c r="AE31">
        <v>334944.10531</v>
      </c>
      <c r="AF31">
        <v>504918.15395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29</v>
      </c>
      <c r="AN31">
        <v>3</v>
      </c>
      <c r="AO31">
        <v>1</v>
      </c>
      <c r="AP31">
        <v>4</v>
      </c>
    </row>
    <row r="32" spans="1:42" s="4" customFormat="1" ht="18" customHeight="1">
      <c r="A32" s="36" t="s">
        <v>78</v>
      </c>
      <c r="B32" s="34">
        <f t="shared" si="0"/>
        <v>19884.821999</v>
      </c>
      <c r="C32" s="34">
        <f t="shared" si="1"/>
        <v>36985.458176</v>
      </c>
      <c r="D32" s="34">
        <f t="shared" si="2"/>
        <v>39375.78884</v>
      </c>
      <c r="E32" s="34">
        <f t="shared" si="3"/>
        <v>28077.046278</v>
      </c>
      <c r="F32" s="34">
        <f t="shared" si="4"/>
        <v>14685.721636</v>
      </c>
      <c r="G32" s="35" t="s">
        <v>79</v>
      </c>
      <c r="I32"/>
      <c r="J32"/>
      <c r="K32"/>
      <c r="L32"/>
      <c r="M32"/>
      <c r="N32"/>
      <c r="O32"/>
      <c r="P32"/>
      <c r="AA32">
        <v>20012.937666</v>
      </c>
      <c r="AB32">
        <v>6375.1393247</v>
      </c>
      <c r="AC32">
        <v>7029.8807149</v>
      </c>
      <c r="AD32">
        <v>11313.507444</v>
      </c>
      <c r="AE32">
        <v>21257.209149</v>
      </c>
      <c r="AF32">
        <v>54088.963498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29</v>
      </c>
      <c r="AN32">
        <v>3</v>
      </c>
      <c r="AO32">
        <v>1</v>
      </c>
      <c r="AP32">
        <v>5</v>
      </c>
    </row>
    <row r="33" spans="1:42" s="4" customFormat="1" ht="18" customHeight="1">
      <c r="A33" s="36" t="s">
        <v>80</v>
      </c>
      <c r="B33" s="34">
        <f t="shared" si="0"/>
        <v>110.08869774</v>
      </c>
      <c r="C33" s="34">
        <f t="shared" si="1"/>
        <v>404.74533156</v>
      </c>
      <c r="D33" s="34">
        <f t="shared" si="2"/>
        <v>281.4698039</v>
      </c>
      <c r="E33" s="34">
        <f t="shared" si="3"/>
        <v>551.74724596</v>
      </c>
      <c r="F33" s="34">
        <f t="shared" si="4"/>
        <v>2323.1746648</v>
      </c>
      <c r="G33" s="35" t="s">
        <v>81</v>
      </c>
      <c r="I33"/>
      <c r="J33"/>
      <c r="K33"/>
      <c r="L33"/>
      <c r="M33"/>
      <c r="N33"/>
      <c r="O33"/>
      <c r="P33"/>
      <c r="AA33">
        <v>65225.211538</v>
      </c>
      <c r="AB33">
        <v>8637.877856</v>
      </c>
      <c r="AC33">
        <v>29106.964827</v>
      </c>
      <c r="AD33">
        <v>49446.211595</v>
      </c>
      <c r="AE33">
        <v>77203.864579</v>
      </c>
      <c r="AF33">
        <v>161731.17226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29</v>
      </c>
      <c r="AN33">
        <v>3</v>
      </c>
      <c r="AO33">
        <v>1</v>
      </c>
      <c r="AP33">
        <v>6</v>
      </c>
    </row>
    <row r="34" spans="1:42" s="4" customFormat="1" ht="18" customHeight="1" thickBot="1">
      <c r="A34" s="37" t="s">
        <v>99</v>
      </c>
      <c r="B34" s="38">
        <f t="shared" si="0"/>
        <v>287766.22113</v>
      </c>
      <c r="C34" s="38">
        <f t="shared" si="1"/>
        <v>461078.36777</v>
      </c>
      <c r="D34" s="38">
        <f t="shared" si="2"/>
        <v>415245.63447</v>
      </c>
      <c r="E34" s="38">
        <f t="shared" si="3"/>
        <v>341879.42764</v>
      </c>
      <c r="F34" s="38">
        <f t="shared" si="4"/>
        <v>401146.57601</v>
      </c>
      <c r="G34" s="39" t="s">
        <v>100</v>
      </c>
      <c r="I34"/>
      <c r="J34"/>
      <c r="K34"/>
      <c r="L34"/>
      <c r="M34"/>
      <c r="N34"/>
      <c r="O34"/>
      <c r="P34"/>
      <c r="AA34">
        <v>103880.13676</v>
      </c>
      <c r="AB34">
        <v>27623.130614</v>
      </c>
      <c r="AC34">
        <v>35239.950276</v>
      </c>
      <c r="AD34">
        <v>59342.139263</v>
      </c>
      <c r="AE34">
        <v>124037.93008</v>
      </c>
      <c r="AF34">
        <v>273157.5922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29</v>
      </c>
      <c r="AN34">
        <v>3</v>
      </c>
      <c r="AO34">
        <v>1</v>
      </c>
      <c r="AP34">
        <v>7</v>
      </c>
    </row>
    <row r="35" spans="9:42" s="4" customFormat="1" ht="16.5" thickTop="1">
      <c r="I35"/>
      <c r="J35"/>
      <c r="K35"/>
      <c r="L35"/>
      <c r="M35"/>
      <c r="N35"/>
      <c r="O35"/>
      <c r="P35"/>
      <c r="AA35">
        <v>10588.996039</v>
      </c>
      <c r="AB35">
        <v>10580.734373</v>
      </c>
      <c r="AC35">
        <v>9301.4102693</v>
      </c>
      <c r="AD35">
        <v>8188.4167253</v>
      </c>
      <c r="AE35">
        <v>11030.447266</v>
      </c>
      <c r="AF35">
        <v>13843.972688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29</v>
      </c>
      <c r="AN35">
        <v>3</v>
      </c>
      <c r="AO35">
        <v>1</v>
      </c>
      <c r="AP35">
        <v>8</v>
      </c>
    </row>
    <row r="36" spans="9:42" s="4" customFormat="1" ht="15.75">
      <c r="I36"/>
      <c r="J36"/>
      <c r="K36"/>
      <c r="L36"/>
      <c r="M36"/>
      <c r="N36"/>
      <c r="O36"/>
      <c r="P36"/>
      <c r="AA36">
        <v>87785.191969</v>
      </c>
      <c r="AB36">
        <v>16476.625981</v>
      </c>
      <c r="AC36">
        <v>25487.751382</v>
      </c>
      <c r="AD36">
        <v>49664.1014</v>
      </c>
      <c r="AE36">
        <v>109644.56096</v>
      </c>
      <c r="AF36">
        <v>237652.97203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29</v>
      </c>
      <c r="AN36">
        <v>3</v>
      </c>
      <c r="AO36">
        <v>1</v>
      </c>
      <c r="AP36">
        <v>9</v>
      </c>
    </row>
    <row r="37" spans="9:42" s="4" customFormat="1" ht="15.75">
      <c r="I37"/>
      <c r="J37"/>
      <c r="K37"/>
      <c r="L37"/>
      <c r="M37"/>
      <c r="N37"/>
      <c r="O37"/>
      <c r="P37"/>
      <c r="AA37">
        <v>5505.9487545</v>
      </c>
      <c r="AB37">
        <v>565.77026026</v>
      </c>
      <c r="AC37">
        <v>450.78862494</v>
      </c>
      <c r="AD37">
        <v>1489.6211381</v>
      </c>
      <c r="AE37">
        <v>3362.9218535</v>
      </c>
      <c r="AF37">
        <v>21660.64749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29</v>
      </c>
      <c r="AN37">
        <v>3</v>
      </c>
      <c r="AO37">
        <v>1</v>
      </c>
      <c r="AP37">
        <v>10</v>
      </c>
    </row>
    <row r="38" spans="9:42" s="4" customFormat="1" ht="15.75">
      <c r="I38"/>
      <c r="J38"/>
      <c r="K38"/>
      <c r="L38"/>
      <c r="M38"/>
      <c r="N38"/>
      <c r="O38"/>
      <c r="P38"/>
      <c r="AA38">
        <v>27424.812998</v>
      </c>
      <c r="AB38">
        <v>8357.6999775</v>
      </c>
      <c r="AC38">
        <v>9370.4628201</v>
      </c>
      <c r="AD38">
        <v>12827.22815</v>
      </c>
      <c r="AE38">
        <v>24727.875426</v>
      </c>
      <c r="AF38">
        <v>81840.817464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29</v>
      </c>
      <c r="AN38">
        <v>3</v>
      </c>
      <c r="AO38">
        <v>1</v>
      </c>
      <c r="AP38">
        <v>11</v>
      </c>
    </row>
    <row r="39" spans="9:42" s="4" customFormat="1" ht="15.75">
      <c r="I39"/>
      <c r="J39"/>
      <c r="K39"/>
      <c r="L39"/>
      <c r="M39"/>
      <c r="N39"/>
      <c r="O39"/>
      <c r="P39"/>
      <c r="AA39">
        <v>36013.386981</v>
      </c>
      <c r="AB39">
        <v>14142.788138</v>
      </c>
      <c r="AC39">
        <v>17985.622934</v>
      </c>
      <c r="AD39">
        <v>28087.020464</v>
      </c>
      <c r="AE39">
        <v>45375.3946</v>
      </c>
      <c r="AF39">
        <v>74476.122089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29</v>
      </c>
      <c r="AN39">
        <v>3</v>
      </c>
      <c r="AO39">
        <v>1</v>
      </c>
      <c r="AP39">
        <v>12</v>
      </c>
    </row>
    <row r="40" spans="9:42" s="4" customFormat="1" ht="15.75">
      <c r="I40"/>
      <c r="J40"/>
      <c r="K40"/>
      <c r="L40"/>
      <c r="M40"/>
      <c r="N40"/>
      <c r="O40"/>
      <c r="P40"/>
      <c r="AA40">
        <v>66594.288101</v>
      </c>
      <c r="AB40">
        <v>65519.664659</v>
      </c>
      <c r="AC40">
        <v>57537.598487</v>
      </c>
      <c r="AD40">
        <v>52595.732422</v>
      </c>
      <c r="AE40">
        <v>58760.943671</v>
      </c>
      <c r="AF40">
        <v>98557.512337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29</v>
      </c>
      <c r="AN40">
        <v>3</v>
      </c>
      <c r="AO40">
        <v>1</v>
      </c>
      <c r="AP40">
        <v>13</v>
      </c>
    </row>
    <row r="41" spans="9:42" s="4" customFormat="1" ht="15.75">
      <c r="I41"/>
      <c r="J41"/>
      <c r="K41"/>
      <c r="L41"/>
      <c r="M41"/>
      <c r="N41"/>
      <c r="O41"/>
      <c r="P41"/>
      <c r="AA41">
        <v>23215.380609</v>
      </c>
      <c r="AB41">
        <v>24120.469729</v>
      </c>
      <c r="AC41">
        <v>19934.32016</v>
      </c>
      <c r="AD41">
        <v>17842.418527</v>
      </c>
      <c r="AE41">
        <v>20565.974138</v>
      </c>
      <c r="AF41">
        <v>33613.724091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29</v>
      </c>
      <c r="AN41">
        <v>3</v>
      </c>
      <c r="AO41">
        <v>1</v>
      </c>
      <c r="AP41">
        <v>14</v>
      </c>
    </row>
    <row r="42" spans="9:42" s="4" customFormat="1" ht="15.75">
      <c r="I42"/>
      <c r="J42"/>
      <c r="K42"/>
      <c r="L42"/>
      <c r="M42"/>
      <c r="N42"/>
      <c r="O42"/>
      <c r="P42"/>
      <c r="AA42">
        <v>14605.485182</v>
      </c>
      <c r="AB42">
        <v>21783.091515</v>
      </c>
      <c r="AC42">
        <v>15862.740031</v>
      </c>
      <c r="AD42">
        <v>11791.304328</v>
      </c>
      <c r="AE42">
        <v>11781.24304</v>
      </c>
      <c r="AF42">
        <v>11809.04603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29</v>
      </c>
      <c r="AN42">
        <v>3</v>
      </c>
      <c r="AO42">
        <v>1</v>
      </c>
      <c r="AP42">
        <v>15</v>
      </c>
    </row>
    <row r="43" spans="9:42" s="4" customFormat="1" ht="15.75">
      <c r="I43"/>
      <c r="J43"/>
      <c r="K43"/>
      <c r="L43"/>
      <c r="M43"/>
      <c r="N43"/>
      <c r="O43"/>
      <c r="P43"/>
      <c r="AA43">
        <v>27298.750252</v>
      </c>
      <c r="AB43">
        <v>19358.153263</v>
      </c>
      <c r="AC43">
        <v>21297.420211</v>
      </c>
      <c r="AD43">
        <v>22495.175214</v>
      </c>
      <c r="AE43">
        <v>25507.078864</v>
      </c>
      <c r="AF43">
        <v>47835.930823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29</v>
      </c>
      <c r="AN43">
        <v>3</v>
      </c>
      <c r="AO43">
        <v>1</v>
      </c>
      <c r="AP43">
        <v>16</v>
      </c>
    </row>
    <row r="44" spans="9:42" s="4" customFormat="1" ht="15.75">
      <c r="I44"/>
      <c r="J44"/>
      <c r="K44"/>
      <c r="L44"/>
      <c r="M44"/>
      <c r="N44"/>
      <c r="O44"/>
      <c r="P44"/>
      <c r="AA44">
        <v>537.00195716</v>
      </c>
      <c r="AB44">
        <v>201.41754362</v>
      </c>
      <c r="AC44">
        <v>91.135249086</v>
      </c>
      <c r="AD44">
        <v>145.92618901</v>
      </c>
      <c r="AE44">
        <v>462.86573783</v>
      </c>
      <c r="AF44">
        <v>1783.665498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29</v>
      </c>
      <c r="AN44">
        <v>3</v>
      </c>
      <c r="AO44">
        <v>1</v>
      </c>
      <c r="AP44">
        <v>17</v>
      </c>
    </row>
    <row r="45" spans="9:42" s="4" customFormat="1" ht="15.75">
      <c r="I45"/>
      <c r="J45"/>
      <c r="K45"/>
      <c r="L45"/>
      <c r="M45"/>
      <c r="N45"/>
      <c r="O45"/>
      <c r="P45"/>
      <c r="AA45">
        <v>937.67010058</v>
      </c>
      <c r="AB45">
        <v>56.532607398</v>
      </c>
      <c r="AC45">
        <v>351.98283691</v>
      </c>
      <c r="AD45">
        <v>320.9081639</v>
      </c>
      <c r="AE45">
        <v>443.78189105</v>
      </c>
      <c r="AF45">
        <v>3515.1458963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29</v>
      </c>
      <c r="AN45">
        <v>3</v>
      </c>
      <c r="AO45">
        <v>1</v>
      </c>
      <c r="AP45">
        <v>18</v>
      </c>
    </row>
    <row r="46" spans="9:42" s="4" customFormat="1" ht="15.75">
      <c r="I46"/>
      <c r="J46"/>
      <c r="K46"/>
      <c r="L46"/>
      <c r="M46"/>
      <c r="N46"/>
      <c r="O46"/>
      <c r="P46"/>
      <c r="AA46">
        <v>71.279461124</v>
      </c>
      <c r="AB46">
        <v>126.72522415</v>
      </c>
      <c r="AC46">
        <v>46.327104263</v>
      </c>
      <c r="AD46">
        <v>64.054047415</v>
      </c>
      <c r="AE46">
        <v>57.318629996</v>
      </c>
      <c r="AF46">
        <v>61.972296573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29</v>
      </c>
      <c r="AN46">
        <v>3</v>
      </c>
      <c r="AO46">
        <v>1</v>
      </c>
      <c r="AP46">
        <v>19</v>
      </c>
    </row>
    <row r="47" spans="9:42" s="4" customFormat="1" ht="15.75">
      <c r="I47"/>
      <c r="J47"/>
      <c r="K47"/>
      <c r="L47"/>
      <c r="M47"/>
      <c r="N47"/>
      <c r="O47"/>
      <c r="P47"/>
      <c r="AA47">
        <v>103018.83367</v>
      </c>
      <c r="AB47">
        <v>43813.467771</v>
      </c>
      <c r="AC47">
        <v>59549.895068</v>
      </c>
      <c r="AD47">
        <v>83723.49095</v>
      </c>
      <c r="AE47">
        <v>119025.26308</v>
      </c>
      <c r="AF47">
        <v>208982.08817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29</v>
      </c>
      <c r="AN47">
        <v>3</v>
      </c>
      <c r="AO47">
        <v>1</v>
      </c>
      <c r="AP47">
        <v>20</v>
      </c>
    </row>
    <row r="48" spans="9:42" s="4" customFormat="1" ht="15.75">
      <c r="I48"/>
      <c r="J48"/>
      <c r="K48"/>
      <c r="L48"/>
      <c r="M48"/>
      <c r="N48"/>
      <c r="O48"/>
      <c r="P48"/>
      <c r="AA48">
        <v>14365.474433</v>
      </c>
      <c r="AB48">
        <v>5925.617245</v>
      </c>
      <c r="AC48">
        <v>8789.4314863</v>
      </c>
      <c r="AD48">
        <v>11771.305921</v>
      </c>
      <c r="AE48">
        <v>17661.484008</v>
      </c>
      <c r="AF48">
        <v>27679.538114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29</v>
      </c>
      <c r="AN48">
        <v>3</v>
      </c>
      <c r="AO48">
        <v>1</v>
      </c>
      <c r="AP48">
        <v>21</v>
      </c>
    </row>
    <row r="49" spans="9:42" s="4" customFormat="1" ht="15.75">
      <c r="I49"/>
      <c r="J49"/>
      <c r="K49"/>
      <c r="L49"/>
      <c r="M49"/>
      <c r="N49"/>
      <c r="O49"/>
      <c r="P49"/>
      <c r="AA49">
        <v>88653.359236</v>
      </c>
      <c r="AB49">
        <v>37887.850526</v>
      </c>
      <c r="AC49">
        <v>50760.463582</v>
      </c>
      <c r="AD49">
        <v>71952.185029</v>
      </c>
      <c r="AE49">
        <v>101363.77907</v>
      </c>
      <c r="AF49">
        <v>181302.55006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29</v>
      </c>
      <c r="AN49">
        <v>3</v>
      </c>
      <c r="AO49">
        <v>1</v>
      </c>
      <c r="AP49">
        <v>22</v>
      </c>
    </row>
    <row r="50" spans="9:42" s="4" customFormat="1" ht="15.75">
      <c r="I50"/>
      <c r="J50"/>
      <c r="K50"/>
      <c r="L50"/>
      <c r="M50"/>
      <c r="N50"/>
      <c r="O50"/>
      <c r="P50"/>
      <c r="AA50">
        <v>28386.902383</v>
      </c>
      <c r="AB50">
        <v>14103.820527</v>
      </c>
      <c r="AC50">
        <v>15555.862317</v>
      </c>
      <c r="AD50">
        <v>21601.222927</v>
      </c>
      <c r="AE50">
        <v>30976.971838</v>
      </c>
      <c r="AF50">
        <v>59696.645149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29</v>
      </c>
      <c r="AN50">
        <v>3</v>
      </c>
      <c r="AO50">
        <v>1</v>
      </c>
      <c r="AP50">
        <v>23</v>
      </c>
    </row>
    <row r="51" spans="9:16" s="4" customFormat="1" ht="15.75">
      <c r="I51"/>
      <c r="J51"/>
      <c r="K51"/>
      <c r="L51"/>
      <c r="M51"/>
      <c r="N51"/>
      <c r="O51"/>
      <c r="P51"/>
    </row>
    <row r="52" spans="9:16" s="4" customFormat="1" ht="15.75">
      <c r="I52"/>
      <c r="J52"/>
      <c r="K52"/>
      <c r="L52"/>
      <c r="M52"/>
      <c r="N52"/>
      <c r="O52"/>
      <c r="P52"/>
    </row>
    <row r="53" spans="9:16" s="4" customFormat="1" ht="15.75">
      <c r="I53"/>
      <c r="J53"/>
      <c r="K53"/>
      <c r="L53"/>
      <c r="M53"/>
      <c r="N53"/>
      <c r="O53"/>
      <c r="P53"/>
    </row>
    <row r="54" spans="9:16" s="4" customFormat="1" ht="15.75">
      <c r="I54"/>
      <c r="J54"/>
      <c r="K54"/>
      <c r="L54"/>
      <c r="M54"/>
      <c r="N54"/>
      <c r="O54"/>
      <c r="P54"/>
    </row>
    <row r="55" spans="9:16" s="4" customFormat="1" ht="15.75">
      <c r="I55"/>
      <c r="J55"/>
      <c r="K55"/>
      <c r="L55"/>
      <c r="M55"/>
      <c r="N55"/>
      <c r="O55"/>
      <c r="P55"/>
    </row>
    <row r="56" spans="9:16" s="4" customFormat="1" ht="15.75">
      <c r="I56"/>
      <c r="J56"/>
      <c r="K56"/>
      <c r="L56"/>
      <c r="M56"/>
      <c r="N56"/>
      <c r="O56"/>
      <c r="P56"/>
    </row>
    <row r="57" spans="9:16" s="4" customFormat="1" ht="15.75">
      <c r="I57"/>
      <c r="J57"/>
      <c r="K57"/>
      <c r="L57"/>
      <c r="M57"/>
      <c r="N57"/>
      <c r="O57"/>
      <c r="P57"/>
    </row>
    <row r="58" spans="9:16" s="4" customFormat="1" ht="15.75">
      <c r="I58"/>
      <c r="J58"/>
      <c r="K58"/>
      <c r="L58"/>
      <c r="M58"/>
      <c r="N58"/>
      <c r="O58"/>
      <c r="P58"/>
    </row>
    <row r="59" spans="9:16" s="4" customFormat="1" ht="15.75">
      <c r="I59"/>
      <c r="J59"/>
      <c r="K59"/>
      <c r="L59"/>
      <c r="M59"/>
      <c r="N59"/>
      <c r="O59"/>
      <c r="P59"/>
    </row>
    <row r="60" spans="9:16" s="4" customFormat="1" ht="15.75">
      <c r="I60"/>
      <c r="J60"/>
      <c r="K60"/>
      <c r="L60"/>
      <c r="M60"/>
      <c r="N60"/>
      <c r="O60"/>
      <c r="P60"/>
    </row>
    <row r="61" spans="9:16" s="4" customFormat="1" ht="15.75">
      <c r="I61"/>
      <c r="J61"/>
      <c r="K61"/>
      <c r="L61"/>
      <c r="M61"/>
      <c r="N61"/>
      <c r="O61"/>
      <c r="P61"/>
    </row>
    <row r="62" spans="9:16" s="4" customFormat="1" ht="15.75">
      <c r="I62"/>
      <c r="J62"/>
      <c r="K62"/>
      <c r="L62"/>
      <c r="M62"/>
      <c r="N62"/>
      <c r="O62"/>
      <c r="P62"/>
    </row>
    <row r="63" spans="9:16" s="4" customFormat="1" ht="15.75">
      <c r="I63"/>
      <c r="J63"/>
      <c r="K63"/>
      <c r="L63"/>
      <c r="M63"/>
      <c r="N63"/>
      <c r="O63"/>
      <c r="P63"/>
    </row>
    <row r="64" spans="9:16" s="4" customFormat="1" ht="15.75">
      <c r="I64"/>
      <c r="J64"/>
      <c r="K64"/>
      <c r="L64"/>
      <c r="M64"/>
      <c r="N64"/>
      <c r="O64"/>
      <c r="P64"/>
    </row>
    <row r="65" spans="9:16" s="4" customFormat="1" ht="15.75">
      <c r="I65"/>
      <c r="J65"/>
      <c r="K65"/>
      <c r="L65"/>
      <c r="M65"/>
      <c r="N65"/>
      <c r="O65"/>
      <c r="P65"/>
    </row>
    <row r="66" spans="9:16" s="4" customFormat="1" ht="15.75">
      <c r="I66"/>
      <c r="J66"/>
      <c r="K66"/>
      <c r="L66"/>
      <c r="M66"/>
      <c r="N66"/>
      <c r="O66"/>
      <c r="P66"/>
    </row>
    <row r="67" spans="9:16" s="4" customFormat="1" ht="15.75">
      <c r="I67"/>
      <c r="J67"/>
      <c r="K67"/>
      <c r="L67"/>
      <c r="M67"/>
      <c r="N67"/>
      <c r="O67"/>
      <c r="P67"/>
    </row>
    <row r="68" spans="9:16" s="4" customFormat="1" ht="15.75">
      <c r="I68"/>
      <c r="J68"/>
      <c r="K68"/>
      <c r="L68"/>
      <c r="M68"/>
      <c r="N68"/>
      <c r="O68"/>
      <c r="P68"/>
    </row>
    <row r="69" spans="9:16" s="4" customFormat="1" ht="15.75">
      <c r="I69"/>
      <c r="J69"/>
      <c r="K69"/>
      <c r="L69"/>
      <c r="M69"/>
      <c r="N69"/>
      <c r="O69"/>
      <c r="P69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2007-08-21T10:18:52Z</dcterms:created>
  <dcterms:modified xsi:type="dcterms:W3CDTF">2007-08-21T10:18:56Z</dcterms:modified>
  <cp:category/>
  <cp:version/>
  <cp:contentType/>
  <cp:contentStatus/>
</cp:coreProperties>
</file>