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220" activeTab="0"/>
  </bookViews>
  <sheets>
    <sheet name="45,46" sheetId="1" r:id="rId1"/>
    <sheet name="47,48" sheetId="2" r:id="rId2"/>
  </sheets>
  <definedNames>
    <definedName name="_xlnm.Print_Area" localSheetId="0">'45,46'!$A$1:$L$36</definedName>
    <definedName name="_xlnm.Print_Area" localSheetId="1">'47,48'!$A$1:$L$36</definedName>
  </definedNames>
  <calcPr fullCalcOnLoad="1"/>
</workbook>
</file>

<file path=xl/sharedStrings.xml><?xml version="1.0" encoding="utf-8"?>
<sst xmlns="http://schemas.openxmlformats.org/spreadsheetml/2006/main" count="362" uniqueCount="146">
  <si>
    <t>T8401</t>
  </si>
  <si>
    <t>L01</t>
  </si>
  <si>
    <t xml:space="preserve">Table 1.  Average Family Income and Expenditure per </t>
  </si>
  <si>
    <t>總 平 均</t>
  </si>
  <si>
    <t xml:space="preserve">General  average  </t>
  </si>
  <si>
    <t xml:space="preserve">1   person     </t>
  </si>
  <si>
    <t xml:space="preserve">2  persons     </t>
  </si>
  <si>
    <t xml:space="preserve">3  persons        </t>
  </si>
  <si>
    <t>4  persons</t>
  </si>
  <si>
    <t xml:space="preserve">5   persons    </t>
  </si>
  <si>
    <t xml:space="preserve">6   persons   </t>
  </si>
  <si>
    <t xml:space="preserve">7  persons     </t>
  </si>
  <si>
    <t xml:space="preserve">8  persons        </t>
  </si>
  <si>
    <t>9 or more persons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</si>
  <si>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</si>
  <si>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</si>
  <si>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</si>
  <si>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</si>
  <si>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</si>
  <si>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</si>
  <si>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</si>
  <si>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</si>
  <si>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</si>
  <si>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</si>
  <si>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</si>
  <si>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</si>
  <si>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</si>
  <si>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</si>
  <si>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</si>
  <si>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L02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</si>
  <si>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</si>
  <si>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</si>
  <si>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</si>
  <si>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</si>
  <si>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</si>
  <si>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</si>
  <si>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</si>
  <si>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</si>
  <si>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92年家庭收支調查報告</t>
  </si>
  <si>
    <t>The Survey of Family Income and Expenditure, 2003</t>
  </si>
  <si>
    <r>
      <t xml:space="preserve">     </t>
    </r>
    <r>
      <rPr>
        <b/>
        <sz val="12"/>
        <rFont val="CG Times (W1)"/>
        <family val="1"/>
      </rPr>
      <t xml:space="preserve"> Household by Size of Household</t>
    </r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</si>
  <si>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</si>
  <si>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</si>
  <si>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>1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</si>
  <si>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2</t>
    </r>
    <r>
      <rPr>
        <sz val="10"/>
        <rFont val="華康中明體"/>
        <family val="3"/>
      </rPr>
      <t xml:space="preserve">  </t>
    </r>
    <r>
      <rPr>
        <sz val="10"/>
        <rFont val="華康細圓體"/>
        <family val="3"/>
      </rPr>
      <t xml:space="preserve"> 人</t>
    </r>
  </si>
  <si>
    <r>
      <t>3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</si>
  <si>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4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</si>
  <si>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5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</si>
  <si>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6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</si>
  <si>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7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</si>
  <si>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8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</si>
  <si>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9</t>
    </r>
    <r>
      <rPr>
        <sz val="10"/>
        <rFont val="華康細圓體"/>
        <family val="3"/>
      </rPr>
      <t>人及以上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</si>
  <si>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</si>
  <si>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</si>
  <si>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</si>
  <si>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</si>
  <si>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</si>
  <si>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</si>
  <si>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</si>
  <si>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</si>
  <si>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</si>
  <si>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</si>
  <si>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</si>
  <si>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</si>
  <si>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</si>
  <si>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</si>
  <si>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</si>
  <si>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</si>
  <si>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</si>
  <si>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</si>
  <si>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</si>
  <si>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</si>
  <si>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</si>
  <si>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</si>
  <si>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</si>
  <si>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</si>
  <si>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</si>
  <si>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</si>
  <si>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</si>
  <si>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</si>
  <si>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</si>
  <si>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</si>
  <si>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</si>
  <si>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</si>
  <si>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</si>
  <si>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</si>
  <si>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</si>
  <si>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</si>
  <si>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</si>
  <si>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</si>
  <si>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</si>
  <si>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</si>
  <si>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</si>
  <si>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92年家庭收支調查報告</t>
  </si>
  <si>
    <t>The Survey of Family Income and Expenditure, 2003</t>
  </si>
  <si>
    <r>
      <t xml:space="preserve">  </t>
    </r>
    <r>
      <rPr>
        <b/>
        <sz val="8"/>
        <rFont val="CG Times (W1)"/>
        <family val="1"/>
      </rPr>
      <t xml:space="preserve"> </t>
    </r>
    <r>
      <rPr>
        <b/>
        <sz val="12"/>
        <rFont val="CG Times (W1)"/>
        <family val="1"/>
      </rPr>
      <t xml:space="preserve">    Household by Size of Household (Cont.)</t>
    </r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</si>
  <si>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</si>
  <si>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</si>
  <si>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>2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</si>
  <si>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9</t>
    </r>
    <r>
      <rPr>
        <sz val="10"/>
        <rFont val="華康細圓體"/>
        <family val="3"/>
      </rPr>
      <t>人及以上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</si>
  <si>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</si>
  <si>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</si>
  <si>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</si>
  <si>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</si>
  <si>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</si>
  <si>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</si>
  <si>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</si>
  <si>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</si>
  <si>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</si>
  <si>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</si>
  <si>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</si>
  <si>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</si>
  <si>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</si>
  <si>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</si>
  <si>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</si>
  <si>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</si>
  <si>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</si>
  <si>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</si>
  <si>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</si>
  <si>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</si>
  <si>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</si>
  <si>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</si>
  <si>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</si>
  <si>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</si>
  <si>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</si>
  <si>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</si>
  <si>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</si>
  <si>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</si>
  <si>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</si>
  <si>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</si>
  <si>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</si>
  <si>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</si>
  <si>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</si>
  <si>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</si>
  <si>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</si>
  <si>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</si>
  <si>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</si>
  <si>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</si>
  <si>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</si>
  <si>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</si>
  <si>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</si>
  <si>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</si>
  <si>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</si>
  <si>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</si>
  <si>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第1表  平均每戶家庭收支按戶內人數分</t>
  </si>
  <si>
    <t>第1表  平均每戶家庭收支按戶內人數分(續)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</si>
</sst>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1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8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3.00390625" style="49" customWidth="1"/>
    <col min="2" max="2" width="10.50390625" style="2" customWidth="1"/>
    <col min="3" max="6" width="10.125" style="2" customWidth="1"/>
    <col min="7" max="11" width="8.625" style="3" customWidth="1"/>
    <col min="12" max="12" width="30.875" style="2" customWidth="1"/>
    <col min="13" max="16384" width="9.00390625" style="2" customWidth="1"/>
  </cols>
  <sheetData>
    <row r="1" spans="1:42" ht="15.75" customHeight="1">
      <c r="A1" s="1" t="s">
        <v>38</v>
      </c>
      <c r="K1" s="4"/>
      <c r="L1" s="5" t="s">
        <v>39</v>
      </c>
      <c r="AA1">
        <v>6961560</v>
      </c>
      <c r="AB1">
        <v>645001.33749</v>
      </c>
      <c r="AC1">
        <v>1423350.2871</v>
      </c>
      <c r="AD1">
        <v>1381118.8761</v>
      </c>
      <c r="AE1">
        <v>1797327.0806</v>
      </c>
      <c r="AF1">
        <v>998835.50031</v>
      </c>
      <c r="AG1">
        <v>448459.53268</v>
      </c>
      <c r="AH1">
        <v>167797.10598</v>
      </c>
      <c r="AI1">
        <v>54402.363472</v>
      </c>
      <c r="AJ1">
        <v>45267.916245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3.5278184753</v>
      </c>
      <c r="AB2">
        <v>1</v>
      </c>
      <c r="AC2">
        <v>2</v>
      </c>
      <c r="AD2">
        <v>3</v>
      </c>
      <c r="AE2">
        <v>4</v>
      </c>
      <c r="AF2">
        <v>5</v>
      </c>
      <c r="AG2">
        <v>6</v>
      </c>
      <c r="AH2">
        <v>7</v>
      </c>
      <c r="AI2">
        <v>8</v>
      </c>
      <c r="AJ2">
        <v>9.7203452657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6.5" customHeight="1">
      <c r="A3" s="7" t="s">
        <v>144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2.5953620112</v>
      </c>
      <c r="AB3">
        <v>0.9994442432</v>
      </c>
      <c r="AC3">
        <v>1.9249063716</v>
      </c>
      <c r="AD3">
        <v>2.4775773275</v>
      </c>
      <c r="AE3">
        <v>2.7379091905</v>
      </c>
      <c r="AF3">
        <v>3.2678770994</v>
      </c>
      <c r="AG3">
        <v>3.8985167521</v>
      </c>
      <c r="AH3">
        <v>4.5841600735</v>
      </c>
      <c r="AI3">
        <v>5.1804532557</v>
      </c>
      <c r="AJ3">
        <v>6.1219065497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40</v>
      </c>
      <c r="J4" s="4"/>
      <c r="K4" s="4"/>
      <c r="L4" s="4"/>
      <c r="AA4">
        <v>1.5411492643</v>
      </c>
      <c r="AB4">
        <v>0.528965819</v>
      </c>
      <c r="AC4">
        <v>0.8296794233</v>
      </c>
      <c r="AD4">
        <v>1.4833082385</v>
      </c>
      <c r="AE4">
        <v>1.8176176183</v>
      </c>
      <c r="AF4">
        <v>2.0603503214</v>
      </c>
      <c r="AG4">
        <v>2.3078505867</v>
      </c>
      <c r="AH4">
        <v>2.7334749853</v>
      </c>
      <c r="AI4">
        <v>3.1188198589</v>
      </c>
      <c r="AJ4">
        <v>3.7542613499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s="17" customFormat="1" ht="16.5" thickBot="1">
      <c r="A5" s="13" t="s">
        <v>41</v>
      </c>
      <c r="B5" s="14"/>
      <c r="C5" s="14"/>
      <c r="D5" s="14"/>
      <c r="E5" s="14"/>
      <c r="F5" s="14"/>
      <c r="G5" s="15" t="s">
        <v>42</v>
      </c>
      <c r="H5" s="16"/>
      <c r="I5" s="16"/>
      <c r="J5" s="16"/>
      <c r="K5" s="16"/>
      <c r="L5" s="14"/>
      <c r="AA5">
        <v>1.6446765103</v>
      </c>
      <c r="AB5">
        <v>1</v>
      </c>
      <c r="AC5">
        <v>1.2134245193</v>
      </c>
      <c r="AD5">
        <v>1.558149946</v>
      </c>
      <c r="AE5">
        <v>1.7791484055</v>
      </c>
      <c r="AF5">
        <v>1.9838618493</v>
      </c>
      <c r="AG5">
        <v>2.2330279603</v>
      </c>
      <c r="AH5">
        <v>2.5609685776</v>
      </c>
      <c r="AI5">
        <v>2.9012927856</v>
      </c>
      <c r="AJ5">
        <v>3.4715139102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s="22" customFormat="1" ht="30" customHeight="1" thickTop="1">
      <c r="A6" s="18"/>
      <c r="B6" s="19" t="s">
        <v>3</v>
      </c>
      <c r="C6" s="20" t="s">
        <v>43</v>
      </c>
      <c r="D6" s="20" t="s">
        <v>44</v>
      </c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  <c r="K6" s="20" t="s">
        <v>51</v>
      </c>
      <c r="L6" s="21"/>
      <c r="AA6">
        <v>1064825.1833</v>
      </c>
      <c r="AB6">
        <v>461716.59933</v>
      </c>
      <c r="AC6">
        <v>703310.43172</v>
      </c>
      <c r="AD6">
        <v>1041526.9538</v>
      </c>
      <c r="AE6">
        <v>1291822.6613</v>
      </c>
      <c r="AF6">
        <v>1296598.0612</v>
      </c>
      <c r="AG6">
        <v>1383114.836</v>
      </c>
      <c r="AH6">
        <v>1469763.3617</v>
      </c>
      <c r="AI6">
        <v>1864845.1221</v>
      </c>
      <c r="AJ6">
        <v>1993594.2783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27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615293.72149</v>
      </c>
      <c r="AB7">
        <v>205301.81631</v>
      </c>
      <c r="AC7">
        <v>318982.22313</v>
      </c>
      <c r="AD7">
        <v>626148.14222</v>
      </c>
      <c r="AE7">
        <v>814231.67345</v>
      </c>
      <c r="AF7">
        <v>772099.42629</v>
      </c>
      <c r="AG7">
        <v>797071.8047</v>
      </c>
      <c r="AH7">
        <v>829053.30123</v>
      </c>
      <c r="AI7">
        <v>927745.84019</v>
      </c>
      <c r="AJ7">
        <v>1115492.9824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27" customFormat="1" ht="3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471765.82031</v>
      </c>
      <c r="AB8">
        <v>155866.48348</v>
      </c>
      <c r="AC8">
        <v>209208.72559</v>
      </c>
      <c r="AD8">
        <v>481683.38356</v>
      </c>
      <c r="AE8">
        <v>630544.43387</v>
      </c>
      <c r="AF8">
        <v>609142.4575</v>
      </c>
      <c r="AG8">
        <v>635129.89081</v>
      </c>
      <c r="AH8">
        <v>668415.06518</v>
      </c>
      <c r="AI8">
        <v>758359.82793</v>
      </c>
      <c r="AJ8">
        <v>898654.75915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ht="21.75" customHeight="1">
      <c r="A9" s="33" t="s">
        <v>14</v>
      </c>
      <c r="B9" s="34">
        <f aca="true" t="shared" si="0" ref="B9:K9">+AA1</f>
        <v>6961560</v>
      </c>
      <c r="C9" s="34">
        <f t="shared" si="0"/>
        <v>645001.33749</v>
      </c>
      <c r="D9" s="34">
        <f t="shared" si="0"/>
        <v>1423350.2871</v>
      </c>
      <c r="E9" s="34">
        <f t="shared" si="0"/>
        <v>1381118.8761</v>
      </c>
      <c r="F9" s="34">
        <f t="shared" si="0"/>
        <v>1797327.0806</v>
      </c>
      <c r="G9" s="34">
        <f t="shared" si="0"/>
        <v>998835.50031</v>
      </c>
      <c r="H9" s="34">
        <f t="shared" si="0"/>
        <v>448459.53268</v>
      </c>
      <c r="I9" s="34">
        <f t="shared" si="0"/>
        <v>167797.10598</v>
      </c>
      <c r="J9" s="34">
        <f t="shared" si="0"/>
        <v>54402.363472</v>
      </c>
      <c r="K9" s="35">
        <f t="shared" si="0"/>
        <v>45267.916245</v>
      </c>
      <c r="L9" s="36" t="s">
        <v>15</v>
      </c>
      <c r="AA9">
        <v>35889.014363</v>
      </c>
      <c r="AB9">
        <v>18094.085517</v>
      </c>
      <c r="AC9">
        <v>61106.093867</v>
      </c>
      <c r="AD9">
        <v>36250.926016</v>
      </c>
      <c r="AE9">
        <v>28578.833358</v>
      </c>
      <c r="AF9">
        <v>29210.802642</v>
      </c>
      <c r="AG9">
        <v>29725.938005</v>
      </c>
      <c r="AH9">
        <v>28128.815545</v>
      </c>
      <c r="AI9">
        <v>20637.268653</v>
      </c>
      <c r="AJ9">
        <v>31253.369723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ht="21.75" customHeight="1">
      <c r="A10" s="33" t="s">
        <v>16</v>
      </c>
      <c r="B10" s="37">
        <f aca="true" t="shared" si="1" ref="B10:K13">+ROUND(+AA2,2)</f>
        <v>3.53</v>
      </c>
      <c r="C10" s="37">
        <f t="shared" si="1"/>
        <v>1</v>
      </c>
      <c r="D10" s="37">
        <f t="shared" si="1"/>
        <v>2</v>
      </c>
      <c r="E10" s="37">
        <f t="shared" si="1"/>
        <v>3</v>
      </c>
      <c r="F10" s="37">
        <f t="shared" si="1"/>
        <v>4</v>
      </c>
      <c r="G10" s="37">
        <f t="shared" si="1"/>
        <v>5</v>
      </c>
      <c r="H10" s="37">
        <f t="shared" si="1"/>
        <v>6</v>
      </c>
      <c r="I10" s="37">
        <f t="shared" si="1"/>
        <v>7</v>
      </c>
      <c r="J10" s="37">
        <f t="shared" si="1"/>
        <v>8</v>
      </c>
      <c r="K10" s="38">
        <f t="shared" si="1"/>
        <v>9.72</v>
      </c>
      <c r="L10" s="36" t="s">
        <v>17</v>
      </c>
      <c r="AA10">
        <v>107638.88682</v>
      </c>
      <c r="AB10">
        <v>31341.24731</v>
      </c>
      <c r="AC10">
        <v>48667.40368</v>
      </c>
      <c r="AD10">
        <v>108213.83265</v>
      </c>
      <c r="AE10">
        <v>155108.40622</v>
      </c>
      <c r="AF10">
        <v>133746.16615</v>
      </c>
      <c r="AG10">
        <v>132215.97589</v>
      </c>
      <c r="AH10">
        <v>132509.4205</v>
      </c>
      <c r="AI10">
        <v>148748.74361</v>
      </c>
      <c r="AJ10">
        <v>185584.85356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ht="21.75" customHeight="1">
      <c r="A11" s="33" t="s">
        <v>18</v>
      </c>
      <c r="B11" s="37">
        <f t="shared" si="1"/>
        <v>2.6</v>
      </c>
      <c r="C11" s="37">
        <f t="shared" si="1"/>
        <v>1</v>
      </c>
      <c r="D11" s="37">
        <f t="shared" si="1"/>
        <v>1.92</v>
      </c>
      <c r="E11" s="37">
        <f t="shared" si="1"/>
        <v>2.48</v>
      </c>
      <c r="F11" s="37">
        <f t="shared" si="1"/>
        <v>2.74</v>
      </c>
      <c r="G11" s="37">
        <f t="shared" si="1"/>
        <v>3.27</v>
      </c>
      <c r="H11" s="37">
        <f t="shared" si="1"/>
        <v>3.9</v>
      </c>
      <c r="I11" s="37">
        <f t="shared" si="1"/>
        <v>4.58</v>
      </c>
      <c r="J11" s="37">
        <f t="shared" si="1"/>
        <v>5.18</v>
      </c>
      <c r="K11" s="38">
        <f t="shared" si="1"/>
        <v>6.12</v>
      </c>
      <c r="L11" s="36" t="s">
        <v>19</v>
      </c>
      <c r="AA11">
        <v>170902.02778</v>
      </c>
      <c r="AB11">
        <v>57357.301255</v>
      </c>
      <c r="AC11">
        <v>85684.460878</v>
      </c>
      <c r="AD11">
        <v>150529.94439</v>
      </c>
      <c r="AE11">
        <v>208089.57744</v>
      </c>
      <c r="AF11">
        <v>248000.48526</v>
      </c>
      <c r="AG11">
        <v>261936.22614</v>
      </c>
      <c r="AH11">
        <v>265596.98094</v>
      </c>
      <c r="AI11">
        <v>403881.65442</v>
      </c>
      <c r="AJ11">
        <v>379239.7773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ht="21.75" customHeight="1">
      <c r="A12" s="33" t="s">
        <v>20</v>
      </c>
      <c r="B12" s="37">
        <f t="shared" si="1"/>
        <v>1.54</v>
      </c>
      <c r="C12" s="37">
        <f t="shared" si="1"/>
        <v>0.53</v>
      </c>
      <c r="D12" s="37">
        <f t="shared" si="1"/>
        <v>0.83</v>
      </c>
      <c r="E12" s="37">
        <f t="shared" si="1"/>
        <v>1.48</v>
      </c>
      <c r="F12" s="37">
        <f t="shared" si="1"/>
        <v>1.82</v>
      </c>
      <c r="G12" s="37">
        <f t="shared" si="1"/>
        <v>2.06</v>
      </c>
      <c r="H12" s="37">
        <f t="shared" si="1"/>
        <v>2.31</v>
      </c>
      <c r="I12" s="37">
        <f t="shared" si="1"/>
        <v>2.73</v>
      </c>
      <c r="J12" s="37">
        <f t="shared" si="1"/>
        <v>3.12</v>
      </c>
      <c r="K12" s="38">
        <f t="shared" si="1"/>
        <v>3.75</v>
      </c>
      <c r="L12" s="36" t="s">
        <v>21</v>
      </c>
      <c r="AA12">
        <v>48509.608221</v>
      </c>
      <c r="AB12">
        <v>25835.900443</v>
      </c>
      <c r="AC12">
        <v>50669.139247</v>
      </c>
      <c r="AD12">
        <v>47456.796463</v>
      </c>
      <c r="AE12">
        <v>55100.413262</v>
      </c>
      <c r="AF12">
        <v>39826.755773</v>
      </c>
      <c r="AG12">
        <v>47536.297325</v>
      </c>
      <c r="AH12">
        <v>55921.280991</v>
      </c>
      <c r="AI12">
        <v>178350.9958</v>
      </c>
      <c r="AJ12">
        <v>91827.810778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ht="21.75" customHeight="1">
      <c r="A13" s="33" t="s">
        <v>22</v>
      </c>
      <c r="B13" s="37">
        <f t="shared" si="1"/>
        <v>1.64</v>
      </c>
      <c r="C13" s="37">
        <f t="shared" si="1"/>
        <v>1</v>
      </c>
      <c r="D13" s="37">
        <f t="shared" si="1"/>
        <v>1.21</v>
      </c>
      <c r="E13" s="37">
        <f t="shared" si="1"/>
        <v>1.56</v>
      </c>
      <c r="F13" s="37">
        <f t="shared" si="1"/>
        <v>1.78</v>
      </c>
      <c r="G13" s="37">
        <f t="shared" si="1"/>
        <v>1.98</v>
      </c>
      <c r="H13" s="37">
        <f t="shared" si="1"/>
        <v>2.23</v>
      </c>
      <c r="I13" s="37">
        <f t="shared" si="1"/>
        <v>2.56</v>
      </c>
      <c r="J13" s="37">
        <f t="shared" si="1"/>
        <v>2.9</v>
      </c>
      <c r="K13" s="38">
        <f t="shared" si="1"/>
        <v>3.47</v>
      </c>
      <c r="L13" s="36" t="s">
        <v>23</v>
      </c>
      <c r="AA13">
        <v>62921.685453</v>
      </c>
      <c r="AB13">
        <v>39265.999606</v>
      </c>
      <c r="AC13">
        <v>53967.754655</v>
      </c>
      <c r="AD13">
        <v>64162.527163</v>
      </c>
      <c r="AE13">
        <v>71875.651111</v>
      </c>
      <c r="AF13">
        <v>67983.427199</v>
      </c>
      <c r="AG13">
        <v>68029.50867</v>
      </c>
      <c r="AH13">
        <v>71331.997539</v>
      </c>
      <c r="AI13">
        <v>80117.787479</v>
      </c>
      <c r="AJ13">
        <v>74018.7311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ht="21" customHeight="1">
      <c r="A14" s="33" t="s">
        <v>24</v>
      </c>
      <c r="B14" s="34">
        <f aca="true" t="shared" si="2" ref="B14:B35">+AA6</f>
        <v>1064825.1833</v>
      </c>
      <c r="C14" s="34">
        <f aca="true" t="shared" si="3" ref="C14:C35">+AB6</f>
        <v>461716.59933</v>
      </c>
      <c r="D14" s="34">
        <f aca="true" t="shared" si="4" ref="D14:D35">+AC6</f>
        <v>703310.43172</v>
      </c>
      <c r="E14" s="34">
        <f aca="true" t="shared" si="5" ref="E14:E35">+AD6</f>
        <v>1041526.9538</v>
      </c>
      <c r="F14" s="34">
        <f aca="true" t="shared" si="6" ref="F14:F35">+AE6</f>
        <v>1291822.6613</v>
      </c>
      <c r="G14" s="34">
        <f aca="true" t="shared" si="7" ref="G14:G35">+AF6</f>
        <v>1296598.0612</v>
      </c>
      <c r="H14" s="34">
        <f aca="true" t="shared" si="8" ref="H14:H35">+AG6</f>
        <v>1383114.836</v>
      </c>
      <c r="I14" s="34">
        <f aca="true" t="shared" si="9" ref="I14:I35">+AH6</f>
        <v>1469763.3617</v>
      </c>
      <c r="J14" s="34">
        <f aca="true" t="shared" si="10" ref="J14:J35">+AI6</f>
        <v>1864845.1221</v>
      </c>
      <c r="K14" s="35">
        <f aca="true" t="shared" si="11" ref="K14:K35">+AJ6</f>
        <v>1993594.2783</v>
      </c>
      <c r="L14" s="36" t="s">
        <v>25</v>
      </c>
      <c r="AA14">
        <v>167012.18169</v>
      </c>
      <c r="AB14">
        <v>133823.77376</v>
      </c>
      <c r="AC14">
        <v>193784.63871</v>
      </c>
      <c r="AD14">
        <v>153028.11223</v>
      </c>
      <c r="AE14">
        <v>142367.80671</v>
      </c>
      <c r="AF14">
        <v>168506.07037</v>
      </c>
      <c r="AG14">
        <v>208352.40855</v>
      </c>
      <c r="AH14">
        <v>247693.4094</v>
      </c>
      <c r="AI14">
        <v>274422.80769</v>
      </c>
      <c r="AJ14">
        <v>332573.40614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ht="21" customHeight="1">
      <c r="A15" s="39" t="s">
        <v>52</v>
      </c>
      <c r="B15" s="40">
        <f t="shared" si="2"/>
        <v>615293.72149</v>
      </c>
      <c r="C15" s="40">
        <f t="shared" si="3"/>
        <v>205301.81631</v>
      </c>
      <c r="D15" s="40">
        <f t="shared" si="4"/>
        <v>318982.22313</v>
      </c>
      <c r="E15" s="40">
        <f t="shared" si="5"/>
        <v>626148.14222</v>
      </c>
      <c r="F15" s="40">
        <f t="shared" si="6"/>
        <v>814231.67345</v>
      </c>
      <c r="G15" s="40">
        <f t="shared" si="7"/>
        <v>772099.42629</v>
      </c>
      <c r="H15" s="40">
        <f t="shared" si="8"/>
        <v>797071.8047</v>
      </c>
      <c r="I15" s="40">
        <f t="shared" si="9"/>
        <v>829053.30123</v>
      </c>
      <c r="J15" s="40">
        <f t="shared" si="10"/>
        <v>927745.84019</v>
      </c>
      <c r="K15" s="41">
        <f t="shared" si="11"/>
        <v>1115492.9824</v>
      </c>
      <c r="L15" s="42" t="s">
        <v>53</v>
      </c>
      <c r="AA15">
        <v>51406.869249</v>
      </c>
      <c r="AB15">
        <v>67072.732133</v>
      </c>
      <c r="AC15">
        <v>84893.631687</v>
      </c>
      <c r="AD15">
        <v>48310.806967</v>
      </c>
      <c r="AE15">
        <v>32069.90218</v>
      </c>
      <c r="AF15">
        <v>36105.917466</v>
      </c>
      <c r="AG15">
        <v>45990.452621</v>
      </c>
      <c r="AH15">
        <v>44569.094309</v>
      </c>
      <c r="AI15">
        <v>57271.677098</v>
      </c>
      <c r="AJ15">
        <v>47065.298152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ht="16.5" customHeight="1">
      <c r="A16" s="43" t="s">
        <v>54</v>
      </c>
      <c r="B16" s="40">
        <f t="shared" si="2"/>
        <v>471765.82031</v>
      </c>
      <c r="C16" s="40">
        <f t="shared" si="3"/>
        <v>155866.48348</v>
      </c>
      <c r="D16" s="40">
        <f t="shared" si="4"/>
        <v>209208.72559</v>
      </c>
      <c r="E16" s="40">
        <f t="shared" si="5"/>
        <v>481683.38356</v>
      </c>
      <c r="F16" s="40">
        <f t="shared" si="6"/>
        <v>630544.43387</v>
      </c>
      <c r="G16" s="40">
        <f t="shared" si="7"/>
        <v>609142.4575</v>
      </c>
      <c r="H16" s="40">
        <f t="shared" si="8"/>
        <v>635129.89081</v>
      </c>
      <c r="I16" s="40">
        <f t="shared" si="9"/>
        <v>668415.06518</v>
      </c>
      <c r="J16" s="40">
        <f t="shared" si="10"/>
        <v>758359.82793</v>
      </c>
      <c r="K16" s="41">
        <f t="shared" si="11"/>
        <v>898654.75915</v>
      </c>
      <c r="L16" s="42" t="s">
        <v>55</v>
      </c>
      <c r="AA16">
        <v>35629.427589</v>
      </c>
      <c r="AB16">
        <v>31844.79109</v>
      </c>
      <c r="AC16">
        <v>43626.3639</v>
      </c>
      <c r="AD16">
        <v>31668.304588</v>
      </c>
      <c r="AE16">
        <v>28170.040893</v>
      </c>
      <c r="AF16">
        <v>35347.295779</v>
      </c>
      <c r="AG16">
        <v>46311.160466</v>
      </c>
      <c r="AH16">
        <v>51626.586045</v>
      </c>
      <c r="AI16">
        <v>58745.597554</v>
      </c>
      <c r="AJ16">
        <v>68456.664912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ht="16.5" customHeight="1">
      <c r="A17" s="43" t="s">
        <v>56</v>
      </c>
      <c r="B17" s="40">
        <f t="shared" si="2"/>
        <v>35889.014363</v>
      </c>
      <c r="C17" s="40">
        <f t="shared" si="3"/>
        <v>18094.085517</v>
      </c>
      <c r="D17" s="40">
        <f t="shared" si="4"/>
        <v>61106.093867</v>
      </c>
      <c r="E17" s="40">
        <f t="shared" si="5"/>
        <v>36250.926016</v>
      </c>
      <c r="F17" s="40">
        <f t="shared" si="6"/>
        <v>28578.833358</v>
      </c>
      <c r="G17" s="40">
        <f t="shared" si="7"/>
        <v>29210.802642</v>
      </c>
      <c r="H17" s="40">
        <f t="shared" si="8"/>
        <v>29725.938005</v>
      </c>
      <c r="I17" s="40">
        <f t="shared" si="9"/>
        <v>28128.815545</v>
      </c>
      <c r="J17" s="40">
        <f t="shared" si="10"/>
        <v>20637.268653</v>
      </c>
      <c r="K17" s="41">
        <f t="shared" si="11"/>
        <v>31253.369723</v>
      </c>
      <c r="L17" s="42" t="s">
        <v>57</v>
      </c>
      <c r="AA17">
        <v>77095.735543</v>
      </c>
      <c r="AB17">
        <v>31463.305851</v>
      </c>
      <c r="AC17">
        <v>62202.246257</v>
      </c>
      <c r="AD17">
        <v>69079.948773</v>
      </c>
      <c r="AE17">
        <v>79322.385973</v>
      </c>
      <c r="AF17">
        <v>95337.212853</v>
      </c>
      <c r="AG17">
        <v>113680.87099</v>
      </c>
      <c r="AH17">
        <v>150912.45967</v>
      </c>
      <c r="AI17">
        <v>157093.59088</v>
      </c>
      <c r="AJ17">
        <v>217037.51573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ht="16.5" customHeight="1">
      <c r="A18" s="43" t="s">
        <v>58</v>
      </c>
      <c r="B18" s="40">
        <f t="shared" si="2"/>
        <v>107638.88682</v>
      </c>
      <c r="C18" s="40">
        <f t="shared" si="3"/>
        <v>31341.24731</v>
      </c>
      <c r="D18" s="40">
        <f t="shared" si="4"/>
        <v>48667.40368</v>
      </c>
      <c r="E18" s="40">
        <f t="shared" si="5"/>
        <v>108213.83265</v>
      </c>
      <c r="F18" s="40">
        <f t="shared" si="6"/>
        <v>155108.40622</v>
      </c>
      <c r="G18" s="40">
        <f t="shared" si="7"/>
        <v>133746.16615</v>
      </c>
      <c r="H18" s="40">
        <f t="shared" si="8"/>
        <v>132215.97589</v>
      </c>
      <c r="I18" s="40">
        <f t="shared" si="9"/>
        <v>132509.4205</v>
      </c>
      <c r="J18" s="40">
        <f t="shared" si="10"/>
        <v>148748.74361</v>
      </c>
      <c r="K18" s="41">
        <f t="shared" si="11"/>
        <v>185584.85356</v>
      </c>
      <c r="L18" s="42" t="s">
        <v>59</v>
      </c>
      <c r="AA18">
        <v>1301.0279038</v>
      </c>
      <c r="AB18">
        <v>1139.4450681</v>
      </c>
      <c r="AC18">
        <v>578.32994238</v>
      </c>
      <c r="AD18">
        <v>2296.264219</v>
      </c>
      <c r="AE18">
        <v>1191.7916908</v>
      </c>
      <c r="AF18">
        <v>1051.975928</v>
      </c>
      <c r="AG18">
        <v>2151.0528783</v>
      </c>
      <c r="AH18">
        <v>585.26937278</v>
      </c>
      <c r="AI18">
        <v>1311.9421535</v>
      </c>
      <c r="AJ18">
        <v>13.927350568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ht="21" customHeight="1">
      <c r="A19" s="39" t="s">
        <v>60</v>
      </c>
      <c r="B19" s="40">
        <f t="shared" si="2"/>
        <v>170902.02778</v>
      </c>
      <c r="C19" s="40">
        <f t="shared" si="3"/>
        <v>57357.301255</v>
      </c>
      <c r="D19" s="40">
        <f t="shared" si="4"/>
        <v>85684.460878</v>
      </c>
      <c r="E19" s="40">
        <f t="shared" si="5"/>
        <v>150529.94439</v>
      </c>
      <c r="F19" s="40">
        <f t="shared" si="6"/>
        <v>208089.57744</v>
      </c>
      <c r="G19" s="40">
        <f t="shared" si="7"/>
        <v>248000.48526</v>
      </c>
      <c r="H19" s="40">
        <f t="shared" si="8"/>
        <v>261936.22614</v>
      </c>
      <c r="I19" s="40">
        <f t="shared" si="9"/>
        <v>265596.98094</v>
      </c>
      <c r="J19" s="40">
        <f t="shared" si="10"/>
        <v>403881.65442</v>
      </c>
      <c r="K19" s="41">
        <f t="shared" si="11"/>
        <v>379239.7773</v>
      </c>
      <c r="L19" s="42" t="s">
        <v>61</v>
      </c>
      <c r="AA19">
        <v>1579.1214044</v>
      </c>
      <c r="AB19">
        <v>2303.4996199</v>
      </c>
      <c r="AC19">
        <v>2484.0669237</v>
      </c>
      <c r="AD19">
        <v>1672.787686</v>
      </c>
      <c r="AE19">
        <v>1613.6859698</v>
      </c>
      <c r="AF19">
        <v>663.66834777</v>
      </c>
      <c r="AG19">
        <v>218.87158969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1</v>
      </c>
      <c r="AP19">
        <v>19</v>
      </c>
    </row>
    <row r="20" spans="1:42" ht="21" customHeight="1">
      <c r="A20" s="39" t="s">
        <v>62</v>
      </c>
      <c r="B20" s="40">
        <f t="shared" si="2"/>
        <v>48509.608221</v>
      </c>
      <c r="C20" s="40">
        <f t="shared" si="3"/>
        <v>25835.900443</v>
      </c>
      <c r="D20" s="40">
        <f t="shared" si="4"/>
        <v>50669.139247</v>
      </c>
      <c r="E20" s="40">
        <f t="shared" si="5"/>
        <v>47456.796463</v>
      </c>
      <c r="F20" s="40">
        <f t="shared" si="6"/>
        <v>55100.413262</v>
      </c>
      <c r="G20" s="40">
        <f t="shared" si="7"/>
        <v>39826.755773</v>
      </c>
      <c r="H20" s="40">
        <f t="shared" si="8"/>
        <v>47536.297325</v>
      </c>
      <c r="I20" s="40">
        <f t="shared" si="9"/>
        <v>55921.280991</v>
      </c>
      <c r="J20" s="40">
        <f t="shared" si="10"/>
        <v>178350.9958</v>
      </c>
      <c r="K20" s="41">
        <f t="shared" si="11"/>
        <v>91827.810778</v>
      </c>
      <c r="L20" s="42" t="s">
        <v>63</v>
      </c>
      <c r="AA20">
        <v>185.95866673</v>
      </c>
      <c r="AB20">
        <v>131.80795577</v>
      </c>
      <c r="AC20">
        <v>222.2151017</v>
      </c>
      <c r="AD20">
        <v>201.4313336</v>
      </c>
      <c r="AE20">
        <v>157.53928771</v>
      </c>
      <c r="AF20">
        <v>181.89632462</v>
      </c>
      <c r="AG20">
        <v>188.59061526</v>
      </c>
      <c r="AH20">
        <v>166.39161072</v>
      </c>
      <c r="AI20">
        <v>326.03653567</v>
      </c>
      <c r="AJ20">
        <v>441.57057516</v>
      </c>
      <c r="AK20">
        <v>0</v>
      </c>
      <c r="AL20" t="s">
        <v>0</v>
      </c>
      <c r="AM20" t="s">
        <v>1</v>
      </c>
      <c r="AN20">
        <v>3</v>
      </c>
      <c r="AO20">
        <v>1</v>
      </c>
      <c r="AP20">
        <v>20</v>
      </c>
    </row>
    <row r="21" spans="1:42" ht="21" customHeight="1">
      <c r="A21" s="39" t="s">
        <v>64</v>
      </c>
      <c r="B21" s="40">
        <f t="shared" si="2"/>
        <v>62921.685453</v>
      </c>
      <c r="C21" s="40">
        <f t="shared" si="3"/>
        <v>39265.999606</v>
      </c>
      <c r="D21" s="40">
        <f t="shared" si="4"/>
        <v>53967.754655</v>
      </c>
      <c r="E21" s="40">
        <f t="shared" si="5"/>
        <v>64162.527163</v>
      </c>
      <c r="F21" s="40">
        <f t="shared" si="6"/>
        <v>71875.651111</v>
      </c>
      <c r="G21" s="40">
        <f t="shared" si="7"/>
        <v>67983.427199</v>
      </c>
      <c r="H21" s="40">
        <f t="shared" si="8"/>
        <v>68029.50867</v>
      </c>
      <c r="I21" s="40">
        <f t="shared" si="9"/>
        <v>71331.997539</v>
      </c>
      <c r="J21" s="40">
        <f t="shared" si="10"/>
        <v>80117.787479</v>
      </c>
      <c r="K21" s="41">
        <f t="shared" si="11"/>
        <v>74018.7311</v>
      </c>
      <c r="L21" s="42" t="s">
        <v>65</v>
      </c>
      <c r="AA21">
        <v>183163.19871</v>
      </c>
      <c r="AB21">
        <v>79162.344141</v>
      </c>
      <c r="AC21">
        <v>110711.53921</v>
      </c>
      <c r="AD21">
        <v>183057.73864</v>
      </c>
      <c r="AE21">
        <v>237083.43227</v>
      </c>
      <c r="AF21">
        <v>217932.03051</v>
      </c>
      <c r="AG21">
        <v>224462.16755</v>
      </c>
      <c r="AH21">
        <v>233137.27533</v>
      </c>
      <c r="AI21">
        <v>291533.70842</v>
      </c>
      <c r="AJ21">
        <v>313669.7694</v>
      </c>
      <c r="AK21">
        <v>0</v>
      </c>
      <c r="AL21" t="s">
        <v>0</v>
      </c>
      <c r="AM21" t="s">
        <v>1</v>
      </c>
      <c r="AN21">
        <v>3</v>
      </c>
      <c r="AO21">
        <v>1</v>
      </c>
      <c r="AP21">
        <v>21</v>
      </c>
    </row>
    <row r="22" spans="1:42" ht="21" customHeight="1">
      <c r="A22" s="39" t="s">
        <v>66</v>
      </c>
      <c r="B22" s="40">
        <f t="shared" si="2"/>
        <v>167012.18169</v>
      </c>
      <c r="C22" s="40">
        <f t="shared" si="3"/>
        <v>133823.77376</v>
      </c>
      <c r="D22" s="40">
        <f t="shared" si="4"/>
        <v>193784.63871</v>
      </c>
      <c r="E22" s="40">
        <f t="shared" si="5"/>
        <v>153028.11223</v>
      </c>
      <c r="F22" s="40">
        <f t="shared" si="6"/>
        <v>142367.80671</v>
      </c>
      <c r="G22" s="40">
        <f t="shared" si="7"/>
        <v>168506.07037</v>
      </c>
      <c r="H22" s="40">
        <f t="shared" si="8"/>
        <v>208352.40855</v>
      </c>
      <c r="I22" s="40">
        <f t="shared" si="9"/>
        <v>247693.4094</v>
      </c>
      <c r="J22" s="40">
        <f t="shared" si="10"/>
        <v>274422.80769</v>
      </c>
      <c r="K22" s="41">
        <f t="shared" si="11"/>
        <v>332573.40614</v>
      </c>
      <c r="L22" s="42" t="s">
        <v>67</v>
      </c>
      <c r="AA22">
        <v>24215.828068</v>
      </c>
      <c r="AB22">
        <v>11231.235356</v>
      </c>
      <c r="AC22">
        <v>14145.468855</v>
      </c>
      <c r="AD22">
        <v>27212.521891</v>
      </c>
      <c r="AE22">
        <v>32632.604429</v>
      </c>
      <c r="AF22">
        <v>27978.889982</v>
      </c>
      <c r="AG22">
        <v>25062.913202</v>
      </c>
      <c r="AH22">
        <v>20363.832039</v>
      </c>
      <c r="AI22">
        <v>19929.806755</v>
      </c>
      <c r="AJ22">
        <v>28262.802411</v>
      </c>
      <c r="AK22">
        <v>0</v>
      </c>
      <c r="AL22" t="s">
        <v>0</v>
      </c>
      <c r="AM22" t="s">
        <v>1</v>
      </c>
      <c r="AN22">
        <v>3</v>
      </c>
      <c r="AO22">
        <v>1</v>
      </c>
      <c r="AP22">
        <v>22</v>
      </c>
    </row>
    <row r="23" spans="1:42" ht="16.5" customHeight="1">
      <c r="A23" s="43" t="s">
        <v>68</v>
      </c>
      <c r="B23" s="40">
        <f t="shared" si="2"/>
        <v>51406.869249</v>
      </c>
      <c r="C23" s="40">
        <f t="shared" si="3"/>
        <v>67072.732133</v>
      </c>
      <c r="D23" s="40">
        <f t="shared" si="4"/>
        <v>84893.631687</v>
      </c>
      <c r="E23" s="40">
        <f t="shared" si="5"/>
        <v>48310.806967</v>
      </c>
      <c r="F23" s="40">
        <f t="shared" si="6"/>
        <v>32069.90218</v>
      </c>
      <c r="G23" s="40">
        <f t="shared" si="7"/>
        <v>36105.917466</v>
      </c>
      <c r="H23" s="40">
        <f t="shared" si="8"/>
        <v>45990.452621</v>
      </c>
      <c r="I23" s="40">
        <f t="shared" si="9"/>
        <v>44569.094309</v>
      </c>
      <c r="J23" s="40">
        <f t="shared" si="10"/>
        <v>57271.677098</v>
      </c>
      <c r="K23" s="41">
        <f t="shared" si="11"/>
        <v>47065.298152</v>
      </c>
      <c r="L23" s="42" t="s">
        <v>69</v>
      </c>
      <c r="AA23">
        <v>158947.37064</v>
      </c>
      <c r="AB23">
        <v>67931.108785</v>
      </c>
      <c r="AC23">
        <v>96566.070352</v>
      </c>
      <c r="AD23">
        <v>155845.21675</v>
      </c>
      <c r="AE23">
        <v>204450.82784</v>
      </c>
      <c r="AF23">
        <v>189953.14053</v>
      </c>
      <c r="AG23">
        <v>199399.25434</v>
      </c>
      <c r="AH23">
        <v>212773.44329</v>
      </c>
      <c r="AI23">
        <v>271603.90166</v>
      </c>
      <c r="AJ23">
        <v>285406.96699</v>
      </c>
      <c r="AK23">
        <v>0</v>
      </c>
      <c r="AL23" t="s">
        <v>0</v>
      </c>
      <c r="AM23" t="s">
        <v>1</v>
      </c>
      <c r="AN23">
        <v>3</v>
      </c>
      <c r="AO23">
        <v>1</v>
      </c>
      <c r="AP23">
        <v>23</v>
      </c>
    </row>
    <row r="24" spans="1:42" ht="16.5" customHeight="1">
      <c r="A24" s="43" t="s">
        <v>70</v>
      </c>
      <c r="B24" s="40">
        <f t="shared" si="2"/>
        <v>35629.427589</v>
      </c>
      <c r="C24" s="40">
        <f t="shared" si="3"/>
        <v>31844.79109</v>
      </c>
      <c r="D24" s="40">
        <f t="shared" si="4"/>
        <v>43626.3639</v>
      </c>
      <c r="E24" s="40">
        <f t="shared" si="5"/>
        <v>31668.304588</v>
      </c>
      <c r="F24" s="40">
        <f t="shared" si="6"/>
        <v>28170.040893</v>
      </c>
      <c r="G24" s="40">
        <f t="shared" si="7"/>
        <v>35347.295779</v>
      </c>
      <c r="H24" s="40">
        <f t="shared" si="8"/>
        <v>46311.160466</v>
      </c>
      <c r="I24" s="40">
        <f t="shared" si="9"/>
        <v>51626.586045</v>
      </c>
      <c r="J24" s="40">
        <f t="shared" si="10"/>
        <v>58745.597554</v>
      </c>
      <c r="K24" s="41">
        <f t="shared" si="11"/>
        <v>68456.664912</v>
      </c>
      <c r="L24" s="42" t="s">
        <v>71</v>
      </c>
      <c r="AA24">
        <v>49834.154453</v>
      </c>
      <c r="AB24">
        <v>29681.082691</v>
      </c>
      <c r="AC24">
        <v>38842.36764</v>
      </c>
      <c r="AD24">
        <v>50220.365584</v>
      </c>
      <c r="AE24">
        <v>61294.94045</v>
      </c>
      <c r="AF24">
        <v>52763.693635</v>
      </c>
      <c r="AG24">
        <v>53556.914578</v>
      </c>
      <c r="AH24">
        <v>49892.032156</v>
      </c>
      <c r="AI24">
        <v>85209.999348</v>
      </c>
      <c r="AJ24">
        <v>71524.137885</v>
      </c>
      <c r="AK24">
        <v>0</v>
      </c>
      <c r="AL24" t="s">
        <v>0</v>
      </c>
      <c r="AM24" t="s">
        <v>1</v>
      </c>
      <c r="AN24">
        <v>3</v>
      </c>
      <c r="AO24">
        <v>1</v>
      </c>
      <c r="AP24">
        <v>24</v>
      </c>
    </row>
    <row r="25" spans="1:42" ht="16.5" customHeight="1">
      <c r="A25" s="43" t="s">
        <v>72</v>
      </c>
      <c r="B25" s="40">
        <f t="shared" si="2"/>
        <v>77095.735543</v>
      </c>
      <c r="C25" s="40">
        <f t="shared" si="3"/>
        <v>31463.305851</v>
      </c>
      <c r="D25" s="40">
        <f t="shared" si="4"/>
        <v>62202.246257</v>
      </c>
      <c r="E25" s="40">
        <f t="shared" si="5"/>
        <v>69079.948773</v>
      </c>
      <c r="F25" s="40">
        <f t="shared" si="6"/>
        <v>79322.385973</v>
      </c>
      <c r="G25" s="40">
        <f t="shared" si="7"/>
        <v>95337.212853</v>
      </c>
      <c r="H25" s="40">
        <f t="shared" si="8"/>
        <v>113680.87099</v>
      </c>
      <c r="I25" s="40">
        <f t="shared" si="9"/>
        <v>150912.45967</v>
      </c>
      <c r="J25" s="40">
        <f t="shared" si="10"/>
        <v>157093.59088</v>
      </c>
      <c r="K25" s="41">
        <f t="shared" si="11"/>
        <v>217037.51573</v>
      </c>
      <c r="L25" s="42" t="s">
        <v>73</v>
      </c>
      <c r="AA25">
        <v>33256.30526</v>
      </c>
      <c r="AB25">
        <v>13948.821249</v>
      </c>
      <c r="AC25">
        <v>19304.001236</v>
      </c>
      <c r="AD25">
        <v>33911.760657</v>
      </c>
      <c r="AE25">
        <v>45291.724461</v>
      </c>
      <c r="AF25">
        <v>37839.791059</v>
      </c>
      <c r="AG25">
        <v>38246.086443</v>
      </c>
      <c r="AH25">
        <v>41754.39258</v>
      </c>
      <c r="AI25">
        <v>46992.48495</v>
      </c>
      <c r="AJ25">
        <v>50628.960637</v>
      </c>
      <c r="AK25">
        <v>0</v>
      </c>
      <c r="AL25" t="s">
        <v>0</v>
      </c>
      <c r="AM25" t="s">
        <v>1</v>
      </c>
      <c r="AN25">
        <v>3</v>
      </c>
      <c r="AO25">
        <v>1</v>
      </c>
      <c r="AP25">
        <v>25</v>
      </c>
    </row>
    <row r="26" spans="1:42" ht="16.5" customHeight="1">
      <c r="A26" s="43" t="s">
        <v>74</v>
      </c>
      <c r="B26" s="40">
        <f t="shared" si="2"/>
        <v>1301.0279038</v>
      </c>
      <c r="C26" s="40">
        <f t="shared" si="3"/>
        <v>1139.4450681</v>
      </c>
      <c r="D26" s="40">
        <f t="shared" si="4"/>
        <v>578.32994238</v>
      </c>
      <c r="E26" s="40">
        <f t="shared" si="5"/>
        <v>2296.264219</v>
      </c>
      <c r="F26" s="40">
        <f t="shared" si="6"/>
        <v>1191.7916908</v>
      </c>
      <c r="G26" s="40">
        <f t="shared" si="7"/>
        <v>1051.975928</v>
      </c>
      <c r="H26" s="40">
        <f t="shared" si="8"/>
        <v>2151.0528783</v>
      </c>
      <c r="I26" s="40">
        <f t="shared" si="9"/>
        <v>585.26937278</v>
      </c>
      <c r="J26" s="40">
        <f t="shared" si="10"/>
        <v>1311.9421535</v>
      </c>
      <c r="K26" s="41">
        <f t="shared" si="11"/>
        <v>13.927350568</v>
      </c>
      <c r="L26" s="42" t="s">
        <v>75</v>
      </c>
      <c r="AA26">
        <v>72367.269251</v>
      </c>
      <c r="AB26">
        <v>19461.362596</v>
      </c>
      <c r="AC26">
        <v>33430.431542</v>
      </c>
      <c r="AD26">
        <v>66817.969789</v>
      </c>
      <c r="AE26">
        <v>94802.771608</v>
      </c>
      <c r="AF26">
        <v>98270.919238</v>
      </c>
      <c r="AG26">
        <v>106879.23355</v>
      </c>
      <c r="AH26">
        <v>119862.46033</v>
      </c>
      <c r="AI26">
        <v>136803.92186</v>
      </c>
      <c r="AJ26">
        <v>162048.43698</v>
      </c>
      <c r="AK26">
        <v>0</v>
      </c>
      <c r="AL26" t="s">
        <v>0</v>
      </c>
      <c r="AM26" t="s">
        <v>1</v>
      </c>
      <c r="AN26">
        <v>3</v>
      </c>
      <c r="AO26">
        <v>1</v>
      </c>
      <c r="AP26">
        <v>26</v>
      </c>
    </row>
    <row r="27" spans="1:42" ht="19.5" customHeight="1">
      <c r="A27" s="43" t="s">
        <v>76</v>
      </c>
      <c r="B27" s="40">
        <f t="shared" si="2"/>
        <v>1579.1214044</v>
      </c>
      <c r="C27" s="40">
        <f t="shared" si="3"/>
        <v>2303.4996199</v>
      </c>
      <c r="D27" s="40">
        <f t="shared" si="4"/>
        <v>2484.0669237</v>
      </c>
      <c r="E27" s="40">
        <f t="shared" si="5"/>
        <v>1672.787686</v>
      </c>
      <c r="F27" s="40">
        <f t="shared" si="6"/>
        <v>1613.6859698</v>
      </c>
      <c r="G27" s="40">
        <f t="shared" si="7"/>
        <v>663.66834777</v>
      </c>
      <c r="H27" s="40">
        <f t="shared" si="8"/>
        <v>218.87158969</v>
      </c>
      <c r="I27" s="40">
        <f t="shared" si="9"/>
        <v>0</v>
      </c>
      <c r="J27" s="40">
        <f t="shared" si="10"/>
        <v>0</v>
      </c>
      <c r="K27" s="41">
        <f t="shared" si="11"/>
        <v>0</v>
      </c>
      <c r="L27" s="42" t="s">
        <v>77</v>
      </c>
      <c r="AA27">
        <v>3489.6416765</v>
      </c>
      <c r="AB27">
        <v>4839.8422492</v>
      </c>
      <c r="AC27">
        <v>4989.269934</v>
      </c>
      <c r="AD27">
        <v>4895.1207152</v>
      </c>
      <c r="AE27">
        <v>3061.3913248</v>
      </c>
      <c r="AF27">
        <v>1078.7365977</v>
      </c>
      <c r="AG27">
        <v>717.0197773</v>
      </c>
      <c r="AH27">
        <v>1264.5582227</v>
      </c>
      <c r="AI27">
        <v>2597.495506</v>
      </c>
      <c r="AJ27">
        <v>1205.4314837</v>
      </c>
      <c r="AK27">
        <v>0</v>
      </c>
      <c r="AL27" t="s">
        <v>0</v>
      </c>
      <c r="AM27" t="s">
        <v>1</v>
      </c>
      <c r="AN27">
        <v>3</v>
      </c>
      <c r="AO27">
        <v>1</v>
      </c>
      <c r="AP27">
        <v>27</v>
      </c>
    </row>
    <row r="28" spans="1:42" ht="21" customHeight="1">
      <c r="A28" s="39" t="s">
        <v>78</v>
      </c>
      <c r="B28" s="40">
        <f t="shared" si="2"/>
        <v>185.95866673</v>
      </c>
      <c r="C28" s="40">
        <f t="shared" si="3"/>
        <v>131.80795577</v>
      </c>
      <c r="D28" s="40">
        <f t="shared" si="4"/>
        <v>222.2151017</v>
      </c>
      <c r="E28" s="40">
        <f t="shared" si="5"/>
        <v>201.4313336</v>
      </c>
      <c r="F28" s="40">
        <f t="shared" si="6"/>
        <v>157.53928771</v>
      </c>
      <c r="G28" s="40">
        <f t="shared" si="7"/>
        <v>181.89632462</v>
      </c>
      <c r="H28" s="40">
        <f t="shared" si="8"/>
        <v>188.59061526</v>
      </c>
      <c r="I28" s="40">
        <f t="shared" si="9"/>
        <v>166.39161072</v>
      </c>
      <c r="J28" s="40">
        <f t="shared" si="10"/>
        <v>326.03653567</v>
      </c>
      <c r="K28" s="41">
        <f t="shared" si="11"/>
        <v>441.57057516</v>
      </c>
      <c r="L28" s="42" t="s">
        <v>79</v>
      </c>
      <c r="AA28">
        <v>666371.64553</v>
      </c>
      <c r="AB28">
        <v>293426.03473</v>
      </c>
      <c r="AC28">
        <v>434688.87886</v>
      </c>
      <c r="AD28">
        <v>631392.42072</v>
      </c>
      <c r="AE28">
        <v>796118.0232</v>
      </c>
      <c r="AF28">
        <v>842873.62446</v>
      </c>
      <c r="AG28">
        <v>906439.73116</v>
      </c>
      <c r="AH28">
        <v>975350.14548</v>
      </c>
      <c r="AI28">
        <v>1102435.3061</v>
      </c>
      <c r="AJ28">
        <v>1238611.0162</v>
      </c>
      <c r="AK28">
        <v>0</v>
      </c>
      <c r="AL28" t="s">
        <v>0</v>
      </c>
      <c r="AM28" t="s">
        <v>1</v>
      </c>
      <c r="AN28">
        <v>3</v>
      </c>
      <c r="AO28">
        <v>2</v>
      </c>
      <c r="AP28">
        <v>1</v>
      </c>
    </row>
    <row r="29" spans="1:42" ht="19.5" customHeight="1">
      <c r="A29" s="33" t="s">
        <v>80</v>
      </c>
      <c r="B29" s="34">
        <f t="shared" si="2"/>
        <v>183163.19871</v>
      </c>
      <c r="C29" s="34">
        <f t="shared" si="3"/>
        <v>79162.344141</v>
      </c>
      <c r="D29" s="34">
        <f t="shared" si="4"/>
        <v>110711.53921</v>
      </c>
      <c r="E29" s="34">
        <f t="shared" si="5"/>
        <v>183057.73864</v>
      </c>
      <c r="F29" s="34">
        <f t="shared" si="6"/>
        <v>237083.43227</v>
      </c>
      <c r="G29" s="34">
        <f t="shared" si="7"/>
        <v>217932.03051</v>
      </c>
      <c r="H29" s="34">
        <f t="shared" si="8"/>
        <v>224462.16755</v>
      </c>
      <c r="I29" s="34">
        <f t="shared" si="9"/>
        <v>233137.27533</v>
      </c>
      <c r="J29" s="34">
        <f t="shared" si="10"/>
        <v>291533.70842</v>
      </c>
      <c r="K29" s="35">
        <f t="shared" si="11"/>
        <v>313669.7694</v>
      </c>
      <c r="L29" s="36" t="s">
        <v>26</v>
      </c>
      <c r="AA29">
        <v>147726.85136</v>
      </c>
      <c r="AB29">
        <v>51618.068371</v>
      </c>
      <c r="AC29">
        <v>89303.466373</v>
      </c>
      <c r="AD29">
        <v>134841.44618</v>
      </c>
      <c r="AE29">
        <v>173610.90945</v>
      </c>
      <c r="AF29">
        <v>197828.88827</v>
      </c>
      <c r="AG29">
        <v>223386.9043</v>
      </c>
      <c r="AH29">
        <v>250494.68467</v>
      </c>
      <c r="AI29">
        <v>274049.33188</v>
      </c>
      <c r="AJ29">
        <v>331760.97971</v>
      </c>
      <c r="AK29">
        <v>0</v>
      </c>
      <c r="AL29" t="s">
        <v>0</v>
      </c>
      <c r="AM29" t="s">
        <v>1</v>
      </c>
      <c r="AN29">
        <v>3</v>
      </c>
      <c r="AO29">
        <v>2</v>
      </c>
      <c r="AP29">
        <v>2</v>
      </c>
    </row>
    <row r="30" spans="1:42" ht="21" customHeight="1">
      <c r="A30" s="39" t="s">
        <v>81</v>
      </c>
      <c r="B30" s="40">
        <f t="shared" si="2"/>
        <v>24215.828068</v>
      </c>
      <c r="C30" s="40">
        <f t="shared" si="3"/>
        <v>11231.235356</v>
      </c>
      <c r="D30" s="40">
        <f t="shared" si="4"/>
        <v>14145.468855</v>
      </c>
      <c r="E30" s="40">
        <f t="shared" si="5"/>
        <v>27212.521891</v>
      </c>
      <c r="F30" s="40">
        <f t="shared" si="6"/>
        <v>32632.604429</v>
      </c>
      <c r="G30" s="40">
        <f t="shared" si="7"/>
        <v>27978.889982</v>
      </c>
      <c r="H30" s="40">
        <f t="shared" si="8"/>
        <v>25062.913202</v>
      </c>
      <c r="I30" s="40">
        <f t="shared" si="9"/>
        <v>20363.832039</v>
      </c>
      <c r="J30" s="40">
        <f t="shared" si="10"/>
        <v>19929.806755</v>
      </c>
      <c r="K30" s="41">
        <f t="shared" si="11"/>
        <v>28262.802411</v>
      </c>
      <c r="L30" s="42" t="s">
        <v>82</v>
      </c>
      <c r="AA30">
        <v>6225.102334</v>
      </c>
      <c r="AB30">
        <v>2888.771214</v>
      </c>
      <c r="AC30">
        <v>3895.5420637</v>
      </c>
      <c r="AD30">
        <v>6033.3805232</v>
      </c>
      <c r="AE30">
        <v>7311.1378061</v>
      </c>
      <c r="AF30">
        <v>7937.9947905</v>
      </c>
      <c r="AG30">
        <v>8307.1479469</v>
      </c>
      <c r="AH30">
        <v>9902.0408767</v>
      </c>
      <c r="AI30">
        <v>10049.552642</v>
      </c>
      <c r="AJ30">
        <v>13093.061117</v>
      </c>
      <c r="AK30">
        <v>0</v>
      </c>
      <c r="AL30" t="s">
        <v>0</v>
      </c>
      <c r="AM30" t="s">
        <v>1</v>
      </c>
      <c r="AN30">
        <v>3</v>
      </c>
      <c r="AO30">
        <v>2</v>
      </c>
      <c r="AP30">
        <v>3</v>
      </c>
    </row>
    <row r="31" spans="1:42" ht="21" customHeight="1">
      <c r="A31" s="39" t="s">
        <v>83</v>
      </c>
      <c r="B31" s="40">
        <f t="shared" si="2"/>
        <v>158947.37064</v>
      </c>
      <c r="C31" s="40">
        <f t="shared" si="3"/>
        <v>67931.108785</v>
      </c>
      <c r="D31" s="40">
        <f t="shared" si="4"/>
        <v>96566.070352</v>
      </c>
      <c r="E31" s="40">
        <f t="shared" si="5"/>
        <v>155845.21675</v>
      </c>
      <c r="F31" s="40">
        <f t="shared" si="6"/>
        <v>204450.82784</v>
      </c>
      <c r="G31" s="40">
        <f t="shared" si="7"/>
        <v>189953.14053</v>
      </c>
      <c r="H31" s="40">
        <f t="shared" si="8"/>
        <v>199399.25434</v>
      </c>
      <c r="I31" s="40">
        <f t="shared" si="9"/>
        <v>212773.44329</v>
      </c>
      <c r="J31" s="40">
        <f t="shared" si="10"/>
        <v>271603.90166</v>
      </c>
      <c r="K31" s="41">
        <f t="shared" si="11"/>
        <v>285406.96699</v>
      </c>
      <c r="L31" s="42" t="s">
        <v>84</v>
      </c>
      <c r="AA31">
        <v>5989.8305074</v>
      </c>
      <c r="AB31">
        <v>2912.6223642</v>
      </c>
      <c r="AC31">
        <v>4036.6665104</v>
      </c>
      <c r="AD31">
        <v>5619.1261068</v>
      </c>
      <c r="AE31">
        <v>6381.2311297</v>
      </c>
      <c r="AF31">
        <v>7600.54737</v>
      </c>
      <c r="AG31">
        <v>8388.9429156</v>
      </c>
      <c r="AH31">
        <v>11231.485852</v>
      </c>
      <c r="AI31">
        <v>14975.218744</v>
      </c>
      <c r="AJ31">
        <v>17482.403785</v>
      </c>
      <c r="AK31">
        <v>0</v>
      </c>
      <c r="AL31" t="s">
        <v>0</v>
      </c>
      <c r="AM31" t="s">
        <v>1</v>
      </c>
      <c r="AN31">
        <v>3</v>
      </c>
      <c r="AO31">
        <v>2</v>
      </c>
      <c r="AP31">
        <v>4</v>
      </c>
    </row>
    <row r="32" spans="1:42" ht="16.5" customHeight="1">
      <c r="A32" s="43" t="s">
        <v>85</v>
      </c>
      <c r="B32" s="40">
        <f t="shared" si="2"/>
        <v>49834.154453</v>
      </c>
      <c r="C32" s="40">
        <f t="shared" si="3"/>
        <v>29681.082691</v>
      </c>
      <c r="D32" s="40">
        <f t="shared" si="4"/>
        <v>38842.36764</v>
      </c>
      <c r="E32" s="40">
        <f t="shared" si="5"/>
        <v>50220.365584</v>
      </c>
      <c r="F32" s="40">
        <f t="shared" si="6"/>
        <v>61294.94045</v>
      </c>
      <c r="G32" s="40">
        <f t="shared" si="7"/>
        <v>52763.693635</v>
      </c>
      <c r="H32" s="40">
        <f t="shared" si="8"/>
        <v>53556.914578</v>
      </c>
      <c r="I32" s="40">
        <f t="shared" si="9"/>
        <v>49892.032156</v>
      </c>
      <c r="J32" s="40">
        <f t="shared" si="10"/>
        <v>85209.999348</v>
      </c>
      <c r="K32" s="41">
        <f t="shared" si="11"/>
        <v>71524.137885</v>
      </c>
      <c r="L32" s="42" t="s">
        <v>86</v>
      </c>
      <c r="AA32">
        <v>23480.035803</v>
      </c>
      <c r="AB32">
        <v>9062.8469848</v>
      </c>
      <c r="AC32">
        <v>13168.767478</v>
      </c>
      <c r="AD32">
        <v>22200.098451</v>
      </c>
      <c r="AE32">
        <v>29223.411762</v>
      </c>
      <c r="AF32">
        <v>30359.762673</v>
      </c>
      <c r="AG32">
        <v>33323.794242</v>
      </c>
      <c r="AH32">
        <v>36093.84637</v>
      </c>
      <c r="AI32">
        <v>41487.834325</v>
      </c>
      <c r="AJ32">
        <v>46414.664379</v>
      </c>
      <c r="AK32">
        <v>0</v>
      </c>
      <c r="AL32" t="s">
        <v>0</v>
      </c>
      <c r="AM32" t="s">
        <v>1</v>
      </c>
      <c r="AN32">
        <v>3</v>
      </c>
      <c r="AO32">
        <v>2</v>
      </c>
      <c r="AP32">
        <v>5</v>
      </c>
    </row>
    <row r="33" spans="1:42" ht="16.5" customHeight="1">
      <c r="A33" s="43" t="s">
        <v>87</v>
      </c>
      <c r="B33" s="40">
        <f t="shared" si="2"/>
        <v>33256.30526</v>
      </c>
      <c r="C33" s="40">
        <f t="shared" si="3"/>
        <v>13948.821249</v>
      </c>
      <c r="D33" s="40">
        <f t="shared" si="4"/>
        <v>19304.001236</v>
      </c>
      <c r="E33" s="40">
        <f t="shared" si="5"/>
        <v>33911.760657</v>
      </c>
      <c r="F33" s="40">
        <f t="shared" si="6"/>
        <v>45291.724461</v>
      </c>
      <c r="G33" s="40">
        <f t="shared" si="7"/>
        <v>37839.791059</v>
      </c>
      <c r="H33" s="40">
        <f t="shared" si="8"/>
        <v>38246.086443</v>
      </c>
      <c r="I33" s="40">
        <f t="shared" si="9"/>
        <v>41754.39258</v>
      </c>
      <c r="J33" s="40">
        <f t="shared" si="10"/>
        <v>46992.48495</v>
      </c>
      <c r="K33" s="41">
        <f t="shared" si="11"/>
        <v>50628.960637</v>
      </c>
      <c r="L33" s="42" t="s">
        <v>88</v>
      </c>
      <c r="AA33">
        <v>140785.41237</v>
      </c>
      <c r="AB33">
        <v>95134.276288</v>
      </c>
      <c r="AC33">
        <v>119891.26887</v>
      </c>
      <c r="AD33">
        <v>144367.59755</v>
      </c>
      <c r="AE33">
        <v>160343.64467</v>
      </c>
      <c r="AF33">
        <v>152042.8357</v>
      </c>
      <c r="AG33">
        <v>149837.41082</v>
      </c>
      <c r="AH33">
        <v>151033.93801</v>
      </c>
      <c r="AI33">
        <v>152638.4544</v>
      </c>
      <c r="AJ33">
        <v>172076.65488</v>
      </c>
      <c r="AK33">
        <v>0</v>
      </c>
      <c r="AL33" t="s">
        <v>0</v>
      </c>
      <c r="AM33" t="s">
        <v>1</v>
      </c>
      <c r="AN33">
        <v>3</v>
      </c>
      <c r="AO33">
        <v>2</v>
      </c>
      <c r="AP33">
        <v>6</v>
      </c>
    </row>
    <row r="34" spans="1:42" ht="16.5" customHeight="1">
      <c r="A34" s="43" t="s">
        <v>89</v>
      </c>
      <c r="B34" s="40">
        <f t="shared" si="2"/>
        <v>72367.269251</v>
      </c>
      <c r="C34" s="40">
        <f t="shared" si="3"/>
        <v>19461.362596</v>
      </c>
      <c r="D34" s="40">
        <f t="shared" si="4"/>
        <v>33430.431542</v>
      </c>
      <c r="E34" s="40">
        <f t="shared" si="5"/>
        <v>66817.969789</v>
      </c>
      <c r="F34" s="40">
        <f t="shared" si="6"/>
        <v>94802.771608</v>
      </c>
      <c r="G34" s="40">
        <f t="shared" si="7"/>
        <v>98270.919238</v>
      </c>
      <c r="H34" s="40">
        <f t="shared" si="8"/>
        <v>106879.23355</v>
      </c>
      <c r="I34" s="40">
        <f t="shared" si="9"/>
        <v>119862.46033</v>
      </c>
      <c r="J34" s="40">
        <f t="shared" si="10"/>
        <v>136803.92186</v>
      </c>
      <c r="K34" s="41">
        <f t="shared" si="11"/>
        <v>162048.43698</v>
      </c>
      <c r="L34" s="42" t="s">
        <v>90</v>
      </c>
      <c r="AA34">
        <v>18840.792965</v>
      </c>
      <c r="AB34">
        <v>9055.9038745</v>
      </c>
      <c r="AC34">
        <v>13633.116495</v>
      </c>
      <c r="AD34">
        <v>17744.990282</v>
      </c>
      <c r="AE34">
        <v>21106.32301</v>
      </c>
      <c r="AF34">
        <v>23433.418933</v>
      </c>
      <c r="AG34">
        <v>26075.376827</v>
      </c>
      <c r="AH34">
        <v>29237.382222</v>
      </c>
      <c r="AI34">
        <v>33035.456606</v>
      </c>
      <c r="AJ34">
        <v>36882.55166</v>
      </c>
      <c r="AK34">
        <v>0</v>
      </c>
      <c r="AL34" t="s">
        <v>0</v>
      </c>
      <c r="AM34" t="s">
        <v>1</v>
      </c>
      <c r="AN34">
        <v>3</v>
      </c>
      <c r="AO34">
        <v>2</v>
      </c>
      <c r="AP34">
        <v>7</v>
      </c>
    </row>
    <row r="35" spans="1:42" ht="16.5" customHeight="1">
      <c r="A35" s="43" t="s">
        <v>91</v>
      </c>
      <c r="B35" s="40">
        <f t="shared" si="2"/>
        <v>3489.6416765</v>
      </c>
      <c r="C35" s="40">
        <f t="shared" si="3"/>
        <v>4839.8422492</v>
      </c>
      <c r="D35" s="40">
        <f t="shared" si="4"/>
        <v>4989.269934</v>
      </c>
      <c r="E35" s="40">
        <f t="shared" si="5"/>
        <v>4895.1207152</v>
      </c>
      <c r="F35" s="40">
        <f t="shared" si="6"/>
        <v>3061.3913248</v>
      </c>
      <c r="G35" s="40">
        <f t="shared" si="7"/>
        <v>1078.7365977</v>
      </c>
      <c r="H35" s="40">
        <f t="shared" si="8"/>
        <v>717.0197773</v>
      </c>
      <c r="I35" s="40">
        <f t="shared" si="9"/>
        <v>1264.5582227</v>
      </c>
      <c r="J35" s="40">
        <f t="shared" si="10"/>
        <v>2597.495506</v>
      </c>
      <c r="K35" s="41">
        <f t="shared" si="11"/>
        <v>1205.4314837</v>
      </c>
      <c r="L35" s="44" t="s">
        <v>92</v>
      </c>
      <c r="AA35">
        <v>11058.827584</v>
      </c>
      <c r="AB35">
        <v>5021.4702431</v>
      </c>
      <c r="AC35">
        <v>7703.9830722</v>
      </c>
      <c r="AD35">
        <v>11336.848158</v>
      </c>
      <c r="AE35">
        <v>13736.204799</v>
      </c>
      <c r="AF35">
        <v>12501.414884</v>
      </c>
      <c r="AG35">
        <v>13556.730578</v>
      </c>
      <c r="AH35">
        <v>13395.697973</v>
      </c>
      <c r="AI35">
        <v>14734.703926</v>
      </c>
      <c r="AJ35">
        <v>18125.82305</v>
      </c>
      <c r="AK35">
        <v>0</v>
      </c>
      <c r="AL35" t="s">
        <v>0</v>
      </c>
      <c r="AM35" t="s">
        <v>1</v>
      </c>
      <c r="AN35">
        <v>3</v>
      </c>
      <c r="AO35">
        <v>2</v>
      </c>
      <c r="AP35">
        <v>8</v>
      </c>
    </row>
    <row r="36" spans="1:42" ht="3" customHeight="1" thickBot="1">
      <c r="A36" s="45"/>
      <c r="B36" s="46"/>
      <c r="C36" s="46"/>
      <c r="D36" s="46"/>
      <c r="E36" s="46"/>
      <c r="F36" s="46"/>
      <c r="G36" s="47"/>
      <c r="H36" s="47"/>
      <c r="I36" s="47"/>
      <c r="J36" s="47"/>
      <c r="K36" s="48"/>
      <c r="L36" s="46"/>
      <c r="AA36">
        <v>12582.869732</v>
      </c>
      <c r="AB36">
        <v>6343.793208</v>
      </c>
      <c r="AC36">
        <v>8196.2140433</v>
      </c>
      <c r="AD36">
        <v>16067.621957</v>
      </c>
      <c r="AE36">
        <v>15990.307535</v>
      </c>
      <c r="AF36">
        <v>12128.122907</v>
      </c>
      <c r="AG36">
        <v>11665.922734</v>
      </c>
      <c r="AH36">
        <v>9939.063557</v>
      </c>
      <c r="AI36">
        <v>23915.396603</v>
      </c>
      <c r="AJ36">
        <v>13098.923809</v>
      </c>
      <c r="AK36">
        <v>0</v>
      </c>
      <c r="AL36" t="s">
        <v>0</v>
      </c>
      <c r="AM36" t="s">
        <v>1</v>
      </c>
      <c r="AN36">
        <v>3</v>
      </c>
      <c r="AO36">
        <v>2</v>
      </c>
      <c r="AP36">
        <v>9</v>
      </c>
    </row>
    <row r="37" spans="7:42" ht="16.5" thickTop="1">
      <c r="G37" s="4"/>
      <c r="H37" s="4"/>
      <c r="I37" s="4"/>
      <c r="J37" s="4"/>
      <c r="K37" s="4"/>
      <c r="L37" s="4"/>
      <c r="AA37">
        <v>84651.186153</v>
      </c>
      <c r="AB37">
        <v>37736.892594</v>
      </c>
      <c r="AC37">
        <v>69763.898962</v>
      </c>
      <c r="AD37">
        <v>76879.450297</v>
      </c>
      <c r="AE37">
        <v>85200.615836</v>
      </c>
      <c r="AF37">
        <v>101272.2421</v>
      </c>
      <c r="AG37">
        <v>127530.4627</v>
      </c>
      <c r="AH37">
        <v>165873.61111</v>
      </c>
      <c r="AI37">
        <v>184720.53948</v>
      </c>
      <c r="AJ37">
        <v>223636.47917</v>
      </c>
      <c r="AK37">
        <v>0</v>
      </c>
      <c r="AL37" t="s">
        <v>0</v>
      </c>
      <c r="AM37" t="s">
        <v>1</v>
      </c>
      <c r="AN37">
        <v>3</v>
      </c>
      <c r="AO37">
        <v>2</v>
      </c>
      <c r="AP37">
        <v>10</v>
      </c>
    </row>
    <row r="38" spans="7:42" ht="15.75">
      <c r="G38" s="4"/>
      <c r="H38" s="4"/>
      <c r="I38" s="4"/>
      <c r="J38" s="4"/>
      <c r="K38" s="4"/>
      <c r="L38" s="4"/>
      <c r="AA38">
        <v>80743.025857</v>
      </c>
      <c r="AB38">
        <v>29966.993548</v>
      </c>
      <c r="AC38">
        <v>42064.155565</v>
      </c>
      <c r="AD38">
        <v>78179.479113</v>
      </c>
      <c r="AE38">
        <v>102750.82187</v>
      </c>
      <c r="AF38">
        <v>108186.5613</v>
      </c>
      <c r="AG38">
        <v>113025.36646</v>
      </c>
      <c r="AH38">
        <v>110258.82358</v>
      </c>
      <c r="AI38">
        <v>126988.85258</v>
      </c>
      <c r="AJ38">
        <v>134469.73972</v>
      </c>
      <c r="AK38">
        <v>0</v>
      </c>
      <c r="AL38" t="s">
        <v>0</v>
      </c>
      <c r="AM38" t="s">
        <v>1</v>
      </c>
      <c r="AN38">
        <v>3</v>
      </c>
      <c r="AO38">
        <v>2</v>
      </c>
      <c r="AP38">
        <v>11</v>
      </c>
    </row>
    <row r="39" spans="7:42" ht="15.75">
      <c r="G39" s="4"/>
      <c r="H39" s="4"/>
      <c r="I39" s="4"/>
      <c r="J39" s="4"/>
      <c r="K39" s="4"/>
      <c r="L39" s="4"/>
      <c r="AA39">
        <v>10841.208993</v>
      </c>
      <c r="AB39">
        <v>3479.4132307</v>
      </c>
      <c r="AC39">
        <v>4275.1087903</v>
      </c>
      <c r="AD39">
        <v>10167.556205</v>
      </c>
      <c r="AE39">
        <v>14000.858676</v>
      </c>
      <c r="AF39">
        <v>17395.655388</v>
      </c>
      <c r="AG39">
        <v>17231.382916</v>
      </c>
      <c r="AH39">
        <v>11476.1033</v>
      </c>
      <c r="AI39">
        <v>14831.351255</v>
      </c>
      <c r="AJ39">
        <v>2215.7757408</v>
      </c>
      <c r="AK39">
        <v>0</v>
      </c>
      <c r="AL39" t="s">
        <v>0</v>
      </c>
      <c r="AM39" t="s">
        <v>1</v>
      </c>
      <c r="AN39">
        <v>3</v>
      </c>
      <c r="AO39">
        <v>2</v>
      </c>
      <c r="AP39">
        <v>12</v>
      </c>
    </row>
    <row r="40" spans="7:42" ht="15.75">
      <c r="G40" s="4"/>
      <c r="H40" s="4"/>
      <c r="I40" s="4"/>
      <c r="J40" s="4"/>
      <c r="K40" s="4"/>
      <c r="L40" s="4"/>
      <c r="AA40">
        <v>36208.393869</v>
      </c>
      <c r="AB40">
        <v>11795.623909</v>
      </c>
      <c r="AC40">
        <v>18402.044397</v>
      </c>
      <c r="AD40">
        <v>35218.866542</v>
      </c>
      <c r="AE40">
        <v>46436.538712</v>
      </c>
      <c r="AF40">
        <v>47212.224385</v>
      </c>
      <c r="AG40">
        <v>51140.786065</v>
      </c>
      <c r="AH40">
        <v>53379.4032</v>
      </c>
      <c r="AI40">
        <v>67344.040895</v>
      </c>
      <c r="AJ40">
        <v>76227.607855</v>
      </c>
      <c r="AK40">
        <v>0</v>
      </c>
      <c r="AL40" t="s">
        <v>0</v>
      </c>
      <c r="AM40" t="s">
        <v>1</v>
      </c>
      <c r="AN40">
        <v>3</v>
      </c>
      <c r="AO40">
        <v>2</v>
      </c>
      <c r="AP40">
        <v>13</v>
      </c>
    </row>
    <row r="41" spans="7:42" ht="15.75">
      <c r="G41" s="4"/>
      <c r="H41" s="4"/>
      <c r="I41" s="4"/>
      <c r="J41" s="4"/>
      <c r="K41" s="4"/>
      <c r="L41" s="4"/>
      <c r="AA41">
        <v>8106.6045696</v>
      </c>
      <c r="AB41">
        <v>4438.5327615</v>
      </c>
      <c r="AC41">
        <v>5459.8654242</v>
      </c>
      <c r="AD41">
        <v>7344.6844802</v>
      </c>
      <c r="AE41">
        <v>10116.29027</v>
      </c>
      <c r="AF41">
        <v>10321.070213</v>
      </c>
      <c r="AG41">
        <v>10360.120748</v>
      </c>
      <c r="AH41">
        <v>9848.6953535</v>
      </c>
      <c r="AI41">
        <v>7211.2283914</v>
      </c>
      <c r="AJ41">
        <v>10476.559185</v>
      </c>
      <c r="AK41">
        <v>0</v>
      </c>
      <c r="AL41" t="s">
        <v>0</v>
      </c>
      <c r="AM41" t="s">
        <v>1</v>
      </c>
      <c r="AN41">
        <v>3</v>
      </c>
      <c r="AO41">
        <v>2</v>
      </c>
      <c r="AP41">
        <v>14</v>
      </c>
    </row>
    <row r="42" spans="7:42" ht="15.75">
      <c r="G42" s="4"/>
      <c r="H42" s="4"/>
      <c r="I42" s="4"/>
      <c r="J42" s="4"/>
      <c r="K42" s="4"/>
      <c r="L42" s="4"/>
      <c r="AA42">
        <v>21096.053091</v>
      </c>
      <c r="AB42">
        <v>8881.3049392</v>
      </c>
      <c r="AC42">
        <v>11541.383826</v>
      </c>
      <c r="AD42">
        <v>20914.060906</v>
      </c>
      <c r="AE42">
        <v>26574.734439</v>
      </c>
      <c r="AF42">
        <v>27645.576555</v>
      </c>
      <c r="AG42">
        <v>27717.259491</v>
      </c>
      <c r="AH42">
        <v>27973.963701</v>
      </c>
      <c r="AI42">
        <v>30075.209785</v>
      </c>
      <c r="AJ42">
        <v>37193.99108</v>
      </c>
      <c r="AK42">
        <v>0</v>
      </c>
      <c r="AL42" t="s">
        <v>0</v>
      </c>
      <c r="AM42" t="s">
        <v>1</v>
      </c>
      <c r="AN42">
        <v>3</v>
      </c>
      <c r="AO42">
        <v>2</v>
      </c>
      <c r="AP42">
        <v>15</v>
      </c>
    </row>
    <row r="43" spans="7:42" ht="15.75">
      <c r="G43" s="4"/>
      <c r="H43" s="4"/>
      <c r="I43" s="4"/>
      <c r="J43" s="4"/>
      <c r="K43" s="4"/>
      <c r="L43" s="4"/>
      <c r="AA43">
        <v>4490.7653347</v>
      </c>
      <c r="AB43">
        <v>1372.1187082</v>
      </c>
      <c r="AC43">
        <v>2385.7531268</v>
      </c>
      <c r="AD43">
        <v>4534.3109806</v>
      </c>
      <c r="AE43">
        <v>5622.3997707</v>
      </c>
      <c r="AF43">
        <v>5612.0347609</v>
      </c>
      <c r="AG43">
        <v>6575.8172378</v>
      </c>
      <c r="AH43">
        <v>7580.6580266</v>
      </c>
      <c r="AI43">
        <v>7527.0222556</v>
      </c>
      <c r="AJ43">
        <v>8355.8058566</v>
      </c>
      <c r="AK43">
        <v>0</v>
      </c>
      <c r="AL43" t="s">
        <v>0</v>
      </c>
      <c r="AM43" t="s">
        <v>1</v>
      </c>
      <c r="AN43">
        <v>3</v>
      </c>
      <c r="AO43">
        <v>2</v>
      </c>
      <c r="AP43">
        <v>16</v>
      </c>
    </row>
    <row r="44" spans="27:42" ht="15.75">
      <c r="AA44">
        <v>87440.931259</v>
      </c>
      <c r="AB44">
        <v>22665.769401</v>
      </c>
      <c r="AC44">
        <v>33697.642341</v>
      </c>
      <c r="AD44">
        <v>71590.542883</v>
      </c>
      <c r="AE44">
        <v>124522.57721</v>
      </c>
      <c r="AF44">
        <v>132382.23653</v>
      </c>
      <c r="AG44">
        <v>127661.58009</v>
      </c>
      <c r="AH44">
        <v>120432.33211</v>
      </c>
      <c r="AI44">
        <v>136415.37387</v>
      </c>
      <c r="AJ44">
        <v>140293.47078</v>
      </c>
      <c r="AK44">
        <v>0</v>
      </c>
      <c r="AL44" t="s">
        <v>0</v>
      </c>
      <c r="AM44" t="s">
        <v>1</v>
      </c>
      <c r="AN44">
        <v>3</v>
      </c>
      <c r="AO44">
        <v>2</v>
      </c>
      <c r="AP44">
        <v>17</v>
      </c>
    </row>
    <row r="45" spans="27:42" ht="15.75">
      <c r="AA45">
        <v>18058.052298</v>
      </c>
      <c r="AB45">
        <v>10105.218051</v>
      </c>
      <c r="AC45">
        <v>14062.614884</v>
      </c>
      <c r="AD45">
        <v>17989.426441</v>
      </c>
      <c r="AE45">
        <v>22424.814839</v>
      </c>
      <c r="AF45">
        <v>19204.70855</v>
      </c>
      <c r="AG45">
        <v>20187.034834</v>
      </c>
      <c r="AH45">
        <v>18469.546071</v>
      </c>
      <c r="AI45">
        <v>28858.19632</v>
      </c>
      <c r="AJ45">
        <v>24819.823797</v>
      </c>
      <c r="AK45">
        <v>0</v>
      </c>
      <c r="AL45" t="s">
        <v>0</v>
      </c>
      <c r="AM45" t="s">
        <v>1</v>
      </c>
      <c r="AN45">
        <v>3</v>
      </c>
      <c r="AO45">
        <v>2</v>
      </c>
      <c r="AP45">
        <v>18</v>
      </c>
    </row>
    <row r="46" spans="27:42" ht="15.75">
      <c r="AA46">
        <v>9172.9333831</v>
      </c>
      <c r="AB46">
        <v>5634.4934416</v>
      </c>
      <c r="AC46">
        <v>6962.9005955</v>
      </c>
      <c r="AD46">
        <v>9564.9823568</v>
      </c>
      <c r="AE46">
        <v>11000.543699</v>
      </c>
      <c r="AF46">
        <v>10149.670238</v>
      </c>
      <c r="AG46">
        <v>9701.4955263</v>
      </c>
      <c r="AH46">
        <v>10258.646525</v>
      </c>
      <c r="AI46">
        <v>10665.343145</v>
      </c>
      <c r="AJ46">
        <v>11948.878</v>
      </c>
      <c r="AK46">
        <v>0</v>
      </c>
      <c r="AL46" t="s">
        <v>0</v>
      </c>
      <c r="AM46" t="s">
        <v>1</v>
      </c>
      <c r="AN46">
        <v>3</v>
      </c>
      <c r="AO46">
        <v>2</v>
      </c>
      <c r="AP46">
        <v>19</v>
      </c>
    </row>
    <row r="47" spans="27:42" ht="15.75">
      <c r="AA47">
        <v>4654.8935338</v>
      </c>
      <c r="AB47">
        <v>1682.075923</v>
      </c>
      <c r="AC47">
        <v>2567.1800464</v>
      </c>
      <c r="AD47">
        <v>4596.9611427</v>
      </c>
      <c r="AE47">
        <v>6150.1621832</v>
      </c>
      <c r="AF47">
        <v>5895.8738083</v>
      </c>
      <c r="AG47">
        <v>5827.9498005</v>
      </c>
      <c r="AH47">
        <v>6436.8844704</v>
      </c>
      <c r="AI47">
        <v>6284.2074593</v>
      </c>
      <c r="AJ47">
        <v>7488.8817273</v>
      </c>
      <c r="AK47">
        <v>0</v>
      </c>
      <c r="AL47" t="s">
        <v>0</v>
      </c>
      <c r="AM47" t="s">
        <v>1</v>
      </c>
      <c r="AN47">
        <v>3</v>
      </c>
      <c r="AO47">
        <v>2</v>
      </c>
      <c r="AP47">
        <v>20</v>
      </c>
    </row>
    <row r="48" spans="27:42" ht="15.75">
      <c r="AA48">
        <v>8498.6060269</v>
      </c>
      <c r="AB48">
        <v>3800.5091895</v>
      </c>
      <c r="AC48">
        <v>4543.8688822</v>
      </c>
      <c r="AD48">
        <v>8595.3841964</v>
      </c>
      <c r="AE48">
        <v>11600.757398</v>
      </c>
      <c r="AF48">
        <v>10540.753893</v>
      </c>
      <c r="AG48">
        <v>9823.5530006</v>
      </c>
      <c r="AH48">
        <v>9121.8510548</v>
      </c>
      <c r="AI48">
        <v>10436.323278</v>
      </c>
      <c r="AJ48">
        <v>10841.593778</v>
      </c>
      <c r="AK48">
        <v>0</v>
      </c>
      <c r="AL48" t="s">
        <v>0</v>
      </c>
      <c r="AM48" t="s">
        <v>1</v>
      </c>
      <c r="AN48">
        <v>3</v>
      </c>
      <c r="AO48">
        <v>2</v>
      </c>
      <c r="AP48">
        <v>21</v>
      </c>
    </row>
    <row r="49" spans="27:42" ht="15.75">
      <c r="AA49">
        <v>47056.446017</v>
      </c>
      <c r="AB49">
        <v>1443.4727959</v>
      </c>
      <c r="AC49">
        <v>5561.0779332</v>
      </c>
      <c r="AD49">
        <v>30843.788746</v>
      </c>
      <c r="AE49">
        <v>73346.299094</v>
      </c>
      <c r="AF49">
        <v>86591.230045</v>
      </c>
      <c r="AG49">
        <v>82121.546926</v>
      </c>
      <c r="AH49">
        <v>76145.403986</v>
      </c>
      <c r="AI49">
        <v>80171.303666</v>
      </c>
      <c r="AJ49">
        <v>85194.293473</v>
      </c>
      <c r="AK49">
        <v>0</v>
      </c>
      <c r="AL49" t="s">
        <v>0</v>
      </c>
      <c r="AM49" t="s">
        <v>1</v>
      </c>
      <c r="AN49">
        <v>3</v>
      </c>
      <c r="AO49">
        <v>2</v>
      </c>
      <c r="AP49">
        <v>22</v>
      </c>
    </row>
    <row r="50" spans="27:42" ht="15.75">
      <c r="AA50">
        <v>46846.779603</v>
      </c>
      <c r="AB50">
        <v>21018.626636</v>
      </c>
      <c r="AC50">
        <v>29334.157084</v>
      </c>
      <c r="AD50">
        <v>46531.839221</v>
      </c>
      <c r="AE50">
        <v>55940.838114</v>
      </c>
      <c r="AF50">
        <v>57199.599002</v>
      </c>
      <c r="AG50">
        <v>63680.091549</v>
      </c>
      <c r="AH50">
        <v>67457.239146</v>
      </c>
      <c r="AI50">
        <v>89424.591014</v>
      </c>
      <c r="AJ50">
        <v>91276.264148</v>
      </c>
      <c r="AK50">
        <v>0</v>
      </c>
      <c r="AL50" t="s">
        <v>0</v>
      </c>
      <c r="AM50" t="s">
        <v>1</v>
      </c>
      <c r="AN50">
        <v>3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(W1),Regular"&amp;11－&amp;P+44－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6" sqref="A6"/>
    </sheetView>
  </sheetViews>
  <sheetFormatPr defaultColWidth="9.00390625" defaultRowHeight="15.75"/>
  <cols>
    <col min="1" max="1" width="23.00390625" style="56" customWidth="1"/>
    <col min="2" max="2" width="10.50390625" style="50" customWidth="1"/>
    <col min="3" max="6" width="10.125" style="50" customWidth="1"/>
    <col min="7" max="11" width="8.625" style="50" customWidth="1"/>
    <col min="12" max="12" width="30.875" style="50" customWidth="1"/>
    <col min="13" max="16384" width="9.00390625" style="50" customWidth="1"/>
  </cols>
  <sheetData>
    <row r="1" spans="1:42" ht="15.75">
      <c r="A1" s="1" t="s">
        <v>93</v>
      </c>
      <c r="B1" s="2"/>
      <c r="C1" s="2"/>
      <c r="D1" s="2"/>
      <c r="E1" s="2"/>
      <c r="F1" s="2"/>
      <c r="G1" s="3"/>
      <c r="H1" s="3"/>
      <c r="I1" s="3"/>
      <c r="J1" s="3"/>
      <c r="K1" s="4"/>
      <c r="L1" s="5" t="s">
        <v>94</v>
      </c>
      <c r="AA1">
        <v>666371.64553</v>
      </c>
      <c r="AB1">
        <v>293426.03473</v>
      </c>
      <c r="AC1">
        <v>434688.87886</v>
      </c>
      <c r="AD1">
        <v>631392.42072</v>
      </c>
      <c r="AE1">
        <v>796118.0232</v>
      </c>
      <c r="AF1">
        <v>842873.62446</v>
      </c>
      <c r="AG1">
        <v>906439.73116</v>
      </c>
      <c r="AH1">
        <v>975350.14548</v>
      </c>
      <c r="AI1">
        <v>1102435.3061</v>
      </c>
      <c r="AJ1">
        <v>1238611.0162</v>
      </c>
      <c r="AK1">
        <v>0</v>
      </c>
      <c r="AL1" t="s">
        <v>0</v>
      </c>
      <c r="AM1" t="s">
        <v>1</v>
      </c>
      <c r="AN1">
        <v>3</v>
      </c>
      <c r="AO1">
        <v>2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147726.85136</v>
      </c>
      <c r="AB2">
        <v>51618.068371</v>
      </c>
      <c r="AC2">
        <v>89303.466373</v>
      </c>
      <c r="AD2">
        <v>134841.44618</v>
      </c>
      <c r="AE2">
        <v>173610.90945</v>
      </c>
      <c r="AF2">
        <v>197828.88827</v>
      </c>
      <c r="AG2">
        <v>223386.9043</v>
      </c>
      <c r="AH2">
        <v>250494.68467</v>
      </c>
      <c r="AI2">
        <v>274049.33188</v>
      </c>
      <c r="AJ2">
        <v>331760.97971</v>
      </c>
      <c r="AK2">
        <v>0</v>
      </c>
      <c r="AL2" t="s">
        <v>0</v>
      </c>
      <c r="AM2" t="s">
        <v>1</v>
      </c>
      <c r="AN2">
        <v>3</v>
      </c>
      <c r="AO2">
        <v>2</v>
      </c>
      <c r="AP2">
        <v>2</v>
      </c>
    </row>
    <row r="3" spans="1:42" ht="16.5" customHeight="1">
      <c r="A3" s="7" t="s">
        <v>145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6225.102334</v>
      </c>
      <c r="AB3">
        <v>2888.771214</v>
      </c>
      <c r="AC3">
        <v>3895.5420637</v>
      </c>
      <c r="AD3">
        <v>6033.3805232</v>
      </c>
      <c r="AE3">
        <v>7311.1378061</v>
      </c>
      <c r="AF3">
        <v>7937.9947905</v>
      </c>
      <c r="AG3">
        <v>8307.1479469</v>
      </c>
      <c r="AH3">
        <v>9902.0408767</v>
      </c>
      <c r="AI3">
        <v>10049.552642</v>
      </c>
      <c r="AJ3">
        <v>13093.061117</v>
      </c>
      <c r="AK3">
        <v>0</v>
      </c>
      <c r="AL3" t="s">
        <v>0</v>
      </c>
      <c r="AM3" t="s">
        <v>1</v>
      </c>
      <c r="AN3">
        <v>3</v>
      </c>
      <c r="AO3">
        <v>2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95</v>
      </c>
      <c r="J4" s="4"/>
      <c r="K4" s="4"/>
      <c r="L4" s="4"/>
      <c r="AA4">
        <v>5989.8305074</v>
      </c>
      <c r="AB4">
        <v>2912.6223642</v>
      </c>
      <c r="AC4">
        <v>4036.6665104</v>
      </c>
      <c r="AD4">
        <v>5619.1261068</v>
      </c>
      <c r="AE4">
        <v>6381.2311297</v>
      </c>
      <c r="AF4">
        <v>7600.54737</v>
      </c>
      <c r="AG4">
        <v>8388.9429156</v>
      </c>
      <c r="AH4">
        <v>11231.485852</v>
      </c>
      <c r="AI4">
        <v>14975.218744</v>
      </c>
      <c r="AJ4">
        <v>17482.403785</v>
      </c>
      <c r="AK4">
        <v>0</v>
      </c>
      <c r="AL4" t="s">
        <v>0</v>
      </c>
      <c r="AM4" t="s">
        <v>1</v>
      </c>
      <c r="AN4">
        <v>3</v>
      </c>
      <c r="AO4">
        <v>2</v>
      </c>
      <c r="AP4">
        <v>4</v>
      </c>
    </row>
    <row r="5" spans="1:42" s="17" customFormat="1" ht="16.5" thickBot="1">
      <c r="A5" s="13" t="s">
        <v>96</v>
      </c>
      <c r="B5" s="14"/>
      <c r="C5" s="14"/>
      <c r="D5" s="14"/>
      <c r="E5" s="14"/>
      <c r="F5" s="14"/>
      <c r="G5" s="15" t="s">
        <v>97</v>
      </c>
      <c r="H5" s="16"/>
      <c r="I5" s="16"/>
      <c r="J5" s="16"/>
      <c r="K5" s="16"/>
      <c r="L5" s="14"/>
      <c r="AA5">
        <v>23480.035803</v>
      </c>
      <c r="AB5">
        <v>9062.8469848</v>
      </c>
      <c r="AC5">
        <v>13168.767478</v>
      </c>
      <c r="AD5">
        <v>22200.098451</v>
      </c>
      <c r="AE5">
        <v>29223.411762</v>
      </c>
      <c r="AF5">
        <v>30359.762673</v>
      </c>
      <c r="AG5">
        <v>33323.794242</v>
      </c>
      <c r="AH5">
        <v>36093.84637</v>
      </c>
      <c r="AI5">
        <v>41487.834325</v>
      </c>
      <c r="AJ5">
        <v>46414.664379</v>
      </c>
      <c r="AK5">
        <v>0</v>
      </c>
      <c r="AL5" t="s">
        <v>0</v>
      </c>
      <c r="AM5" t="s">
        <v>1</v>
      </c>
      <c r="AN5">
        <v>3</v>
      </c>
      <c r="AO5">
        <v>2</v>
      </c>
      <c r="AP5">
        <v>5</v>
      </c>
    </row>
    <row r="6" spans="1:42" s="51" customFormat="1" ht="30" customHeight="1" thickTop="1">
      <c r="A6" s="18"/>
      <c r="B6" s="19" t="s">
        <v>3</v>
      </c>
      <c r="C6" s="20" t="s">
        <v>43</v>
      </c>
      <c r="D6" s="20" t="s">
        <v>98</v>
      </c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  <c r="K6" s="20" t="s">
        <v>99</v>
      </c>
      <c r="L6" s="21"/>
      <c r="AA6">
        <v>140785.41237</v>
      </c>
      <c r="AB6">
        <v>95134.276288</v>
      </c>
      <c r="AC6">
        <v>119891.26887</v>
      </c>
      <c r="AD6">
        <v>144367.59755</v>
      </c>
      <c r="AE6">
        <v>160343.64467</v>
      </c>
      <c r="AF6">
        <v>152042.8357</v>
      </c>
      <c r="AG6">
        <v>149837.41082</v>
      </c>
      <c r="AH6">
        <v>151033.93801</v>
      </c>
      <c r="AI6">
        <v>152638.4544</v>
      </c>
      <c r="AJ6">
        <v>172076.65488</v>
      </c>
      <c r="AK6">
        <v>0</v>
      </c>
      <c r="AL6" t="s">
        <v>0</v>
      </c>
      <c r="AM6" t="s">
        <v>1</v>
      </c>
      <c r="AN6">
        <v>3</v>
      </c>
      <c r="AO6">
        <v>2</v>
      </c>
      <c r="AP6">
        <v>6</v>
      </c>
    </row>
    <row r="7" spans="1:42" s="2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52"/>
      <c r="AA7">
        <v>18840.792965</v>
      </c>
      <c r="AB7">
        <v>9055.9038745</v>
      </c>
      <c r="AC7">
        <v>13633.116495</v>
      </c>
      <c r="AD7">
        <v>17744.990282</v>
      </c>
      <c r="AE7">
        <v>21106.32301</v>
      </c>
      <c r="AF7">
        <v>23433.418933</v>
      </c>
      <c r="AG7">
        <v>26075.376827</v>
      </c>
      <c r="AH7">
        <v>29237.382222</v>
      </c>
      <c r="AI7">
        <v>33035.456606</v>
      </c>
      <c r="AJ7">
        <v>36882.55166</v>
      </c>
      <c r="AK7">
        <v>0</v>
      </c>
      <c r="AL7" t="s">
        <v>0</v>
      </c>
      <c r="AM7" t="s">
        <v>1</v>
      </c>
      <c r="AN7">
        <v>3</v>
      </c>
      <c r="AO7">
        <v>2</v>
      </c>
      <c r="AP7">
        <v>7</v>
      </c>
    </row>
    <row r="8" spans="1:42" s="2" customFormat="1" ht="8.25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11058.827584</v>
      </c>
      <c r="AB8">
        <v>5021.4702431</v>
      </c>
      <c r="AC8">
        <v>7703.9830722</v>
      </c>
      <c r="AD8">
        <v>11336.848158</v>
      </c>
      <c r="AE8">
        <v>13736.204799</v>
      </c>
      <c r="AF8">
        <v>12501.414884</v>
      </c>
      <c r="AG8">
        <v>13556.730578</v>
      </c>
      <c r="AH8">
        <v>13395.697973</v>
      </c>
      <c r="AI8">
        <v>14734.703926</v>
      </c>
      <c r="AJ8">
        <v>18125.82305</v>
      </c>
      <c r="AK8">
        <v>0</v>
      </c>
      <c r="AL8" t="s">
        <v>0</v>
      </c>
      <c r="AM8" t="s">
        <v>1</v>
      </c>
      <c r="AN8">
        <v>3</v>
      </c>
      <c r="AO8">
        <v>2</v>
      </c>
      <c r="AP8">
        <v>8</v>
      </c>
    </row>
    <row r="9" spans="1:42" s="2" customFormat="1" ht="21" customHeight="1">
      <c r="A9" s="33" t="s">
        <v>27</v>
      </c>
      <c r="B9" s="34">
        <f aca="true" t="shared" si="0" ref="B9:B35">+AA1</f>
        <v>666371.64553</v>
      </c>
      <c r="C9" s="34">
        <f aca="true" t="shared" si="1" ref="C9:C35">+AB1</f>
        <v>293426.03473</v>
      </c>
      <c r="D9" s="34">
        <f aca="true" t="shared" si="2" ref="D9:D35">+AC1</f>
        <v>434688.87886</v>
      </c>
      <c r="E9" s="34">
        <f aca="true" t="shared" si="3" ref="E9:E35">+AD1</f>
        <v>631392.42072</v>
      </c>
      <c r="F9" s="34">
        <f aca="true" t="shared" si="4" ref="F9:F35">+AE1</f>
        <v>796118.0232</v>
      </c>
      <c r="G9" s="34">
        <f aca="true" t="shared" si="5" ref="G9:G35">+AF1</f>
        <v>842873.62446</v>
      </c>
      <c r="H9" s="34">
        <f aca="true" t="shared" si="6" ref="H9:H35">+AG1</f>
        <v>906439.73116</v>
      </c>
      <c r="I9" s="34">
        <f aca="true" t="shared" si="7" ref="I9:I35">+AH1</f>
        <v>975350.14548</v>
      </c>
      <c r="J9" s="34">
        <f aca="true" t="shared" si="8" ref="J9:J35">+AI1</f>
        <v>1102435.3061</v>
      </c>
      <c r="K9" s="35">
        <f aca="true" t="shared" si="9" ref="K9:K35">+AJ1</f>
        <v>1238611.0162</v>
      </c>
      <c r="L9" s="36" t="s">
        <v>28</v>
      </c>
      <c r="AA9">
        <v>12582.869732</v>
      </c>
      <c r="AB9">
        <v>6343.793208</v>
      </c>
      <c r="AC9">
        <v>8196.2140433</v>
      </c>
      <c r="AD9">
        <v>16067.621957</v>
      </c>
      <c r="AE9">
        <v>15990.307535</v>
      </c>
      <c r="AF9">
        <v>12128.122907</v>
      </c>
      <c r="AG9">
        <v>11665.922734</v>
      </c>
      <c r="AH9">
        <v>9939.063557</v>
      </c>
      <c r="AI9">
        <v>23915.396603</v>
      </c>
      <c r="AJ9">
        <v>13098.923809</v>
      </c>
      <c r="AK9">
        <v>0</v>
      </c>
      <c r="AL9" t="s">
        <v>0</v>
      </c>
      <c r="AM9" t="s">
        <v>1</v>
      </c>
      <c r="AN9">
        <v>3</v>
      </c>
      <c r="AO9">
        <v>2</v>
      </c>
      <c r="AP9">
        <v>9</v>
      </c>
    </row>
    <row r="10" spans="1:42" s="2" customFormat="1" ht="19.5" customHeight="1">
      <c r="A10" s="39" t="s">
        <v>100</v>
      </c>
      <c r="B10" s="40">
        <f t="shared" si="0"/>
        <v>147726.85136</v>
      </c>
      <c r="C10" s="40">
        <f t="shared" si="1"/>
        <v>51618.068371</v>
      </c>
      <c r="D10" s="40">
        <f t="shared" si="2"/>
        <v>89303.466373</v>
      </c>
      <c r="E10" s="40">
        <f t="shared" si="3"/>
        <v>134841.44618</v>
      </c>
      <c r="F10" s="40">
        <f t="shared" si="4"/>
        <v>173610.90945</v>
      </c>
      <c r="G10" s="40">
        <f t="shared" si="5"/>
        <v>197828.88827</v>
      </c>
      <c r="H10" s="40">
        <f t="shared" si="6"/>
        <v>223386.9043</v>
      </c>
      <c r="I10" s="40">
        <f t="shared" si="7"/>
        <v>250494.68467</v>
      </c>
      <c r="J10" s="40">
        <f t="shared" si="8"/>
        <v>274049.33188</v>
      </c>
      <c r="K10" s="41">
        <f t="shared" si="9"/>
        <v>331760.97971</v>
      </c>
      <c r="L10" s="42" t="s">
        <v>101</v>
      </c>
      <c r="AA10">
        <v>84651.186153</v>
      </c>
      <c r="AB10">
        <v>37736.892594</v>
      </c>
      <c r="AC10">
        <v>69763.898962</v>
      </c>
      <c r="AD10">
        <v>76879.450297</v>
      </c>
      <c r="AE10">
        <v>85200.615836</v>
      </c>
      <c r="AF10">
        <v>101272.2421</v>
      </c>
      <c r="AG10">
        <v>127530.4627</v>
      </c>
      <c r="AH10">
        <v>165873.61111</v>
      </c>
      <c r="AI10">
        <v>184720.53948</v>
      </c>
      <c r="AJ10">
        <v>223636.47917</v>
      </c>
      <c r="AK10">
        <v>0</v>
      </c>
      <c r="AL10" t="s">
        <v>0</v>
      </c>
      <c r="AM10" t="s">
        <v>1</v>
      </c>
      <c r="AN10">
        <v>3</v>
      </c>
      <c r="AO10">
        <v>2</v>
      </c>
      <c r="AP10">
        <v>10</v>
      </c>
    </row>
    <row r="11" spans="1:42" s="2" customFormat="1" ht="19.5" customHeight="1">
      <c r="A11" s="39" t="s">
        <v>102</v>
      </c>
      <c r="B11" s="40">
        <f t="shared" si="0"/>
        <v>6225.102334</v>
      </c>
      <c r="C11" s="40">
        <f t="shared" si="1"/>
        <v>2888.771214</v>
      </c>
      <c r="D11" s="40">
        <f t="shared" si="2"/>
        <v>3895.5420637</v>
      </c>
      <c r="E11" s="40">
        <f t="shared" si="3"/>
        <v>6033.3805232</v>
      </c>
      <c r="F11" s="40">
        <f t="shared" si="4"/>
        <v>7311.1378061</v>
      </c>
      <c r="G11" s="40">
        <f t="shared" si="5"/>
        <v>7937.9947905</v>
      </c>
      <c r="H11" s="40">
        <f t="shared" si="6"/>
        <v>8307.1479469</v>
      </c>
      <c r="I11" s="40">
        <f t="shared" si="7"/>
        <v>9902.0408767</v>
      </c>
      <c r="J11" s="40">
        <f t="shared" si="8"/>
        <v>10049.552642</v>
      </c>
      <c r="K11" s="41">
        <f t="shared" si="9"/>
        <v>13093.061117</v>
      </c>
      <c r="L11" s="42" t="s">
        <v>103</v>
      </c>
      <c r="AA11">
        <v>80743.025857</v>
      </c>
      <c r="AB11">
        <v>29966.993548</v>
      </c>
      <c r="AC11">
        <v>42064.155565</v>
      </c>
      <c r="AD11">
        <v>78179.479113</v>
      </c>
      <c r="AE11">
        <v>102750.82187</v>
      </c>
      <c r="AF11">
        <v>108186.5613</v>
      </c>
      <c r="AG11">
        <v>113025.36646</v>
      </c>
      <c r="AH11">
        <v>110258.82358</v>
      </c>
      <c r="AI11">
        <v>126988.85258</v>
      </c>
      <c r="AJ11">
        <v>134469.73972</v>
      </c>
      <c r="AK11">
        <v>0</v>
      </c>
      <c r="AL11" t="s">
        <v>0</v>
      </c>
      <c r="AM11" t="s">
        <v>1</v>
      </c>
      <c r="AN11">
        <v>3</v>
      </c>
      <c r="AO11">
        <v>2</v>
      </c>
      <c r="AP11">
        <v>11</v>
      </c>
    </row>
    <row r="12" spans="1:42" s="2" customFormat="1" ht="19.5" customHeight="1">
      <c r="A12" s="39" t="s">
        <v>104</v>
      </c>
      <c r="B12" s="40">
        <f t="shared" si="0"/>
        <v>5989.8305074</v>
      </c>
      <c r="C12" s="40">
        <f t="shared" si="1"/>
        <v>2912.6223642</v>
      </c>
      <c r="D12" s="40">
        <f t="shared" si="2"/>
        <v>4036.6665104</v>
      </c>
      <c r="E12" s="40">
        <f t="shared" si="3"/>
        <v>5619.1261068</v>
      </c>
      <c r="F12" s="40">
        <f t="shared" si="4"/>
        <v>6381.2311297</v>
      </c>
      <c r="G12" s="40">
        <f t="shared" si="5"/>
        <v>7600.54737</v>
      </c>
      <c r="H12" s="40">
        <f t="shared" si="6"/>
        <v>8388.9429156</v>
      </c>
      <c r="I12" s="40">
        <f t="shared" si="7"/>
        <v>11231.485852</v>
      </c>
      <c r="J12" s="40">
        <f t="shared" si="8"/>
        <v>14975.218744</v>
      </c>
      <c r="K12" s="41">
        <f t="shared" si="9"/>
        <v>17482.403785</v>
      </c>
      <c r="L12" s="42" t="s">
        <v>105</v>
      </c>
      <c r="AA12">
        <v>10841.208993</v>
      </c>
      <c r="AB12">
        <v>3479.4132307</v>
      </c>
      <c r="AC12">
        <v>4275.1087903</v>
      </c>
      <c r="AD12">
        <v>10167.556205</v>
      </c>
      <c r="AE12">
        <v>14000.858676</v>
      </c>
      <c r="AF12">
        <v>17395.655388</v>
      </c>
      <c r="AG12">
        <v>17231.382916</v>
      </c>
      <c r="AH12">
        <v>11476.1033</v>
      </c>
      <c r="AI12">
        <v>14831.351255</v>
      </c>
      <c r="AJ12">
        <v>2215.7757408</v>
      </c>
      <c r="AK12">
        <v>0</v>
      </c>
      <c r="AL12" t="s">
        <v>0</v>
      </c>
      <c r="AM12" t="s">
        <v>1</v>
      </c>
      <c r="AN12">
        <v>3</v>
      </c>
      <c r="AO12">
        <v>2</v>
      </c>
      <c r="AP12">
        <v>12</v>
      </c>
    </row>
    <row r="13" spans="1:42" s="2" customFormat="1" ht="19.5" customHeight="1">
      <c r="A13" s="39" t="s">
        <v>106</v>
      </c>
      <c r="B13" s="40">
        <f t="shared" si="0"/>
        <v>23480.035803</v>
      </c>
      <c r="C13" s="40">
        <f t="shared" si="1"/>
        <v>9062.8469848</v>
      </c>
      <c r="D13" s="40">
        <f t="shared" si="2"/>
        <v>13168.767478</v>
      </c>
      <c r="E13" s="40">
        <f t="shared" si="3"/>
        <v>22200.098451</v>
      </c>
      <c r="F13" s="40">
        <f t="shared" si="4"/>
        <v>29223.411762</v>
      </c>
      <c r="G13" s="40">
        <f t="shared" si="5"/>
        <v>30359.762673</v>
      </c>
      <c r="H13" s="40">
        <f t="shared" si="6"/>
        <v>33323.794242</v>
      </c>
      <c r="I13" s="40">
        <f t="shared" si="7"/>
        <v>36093.84637</v>
      </c>
      <c r="J13" s="40">
        <f t="shared" si="8"/>
        <v>41487.834325</v>
      </c>
      <c r="K13" s="41">
        <f t="shared" si="9"/>
        <v>46414.664379</v>
      </c>
      <c r="L13" s="42" t="s">
        <v>107</v>
      </c>
      <c r="AA13">
        <v>36208.393869</v>
      </c>
      <c r="AB13">
        <v>11795.623909</v>
      </c>
      <c r="AC13">
        <v>18402.044397</v>
      </c>
      <c r="AD13">
        <v>35218.866542</v>
      </c>
      <c r="AE13">
        <v>46436.538712</v>
      </c>
      <c r="AF13">
        <v>47212.224385</v>
      </c>
      <c r="AG13">
        <v>51140.786065</v>
      </c>
      <c r="AH13">
        <v>53379.4032</v>
      </c>
      <c r="AI13">
        <v>67344.040895</v>
      </c>
      <c r="AJ13">
        <v>76227.607855</v>
      </c>
      <c r="AK13">
        <v>0</v>
      </c>
      <c r="AL13" t="s">
        <v>0</v>
      </c>
      <c r="AM13" t="s">
        <v>1</v>
      </c>
      <c r="AN13">
        <v>3</v>
      </c>
      <c r="AO13">
        <v>2</v>
      </c>
      <c r="AP13">
        <v>13</v>
      </c>
    </row>
    <row r="14" spans="1:42" s="2" customFormat="1" ht="19.5" customHeight="1">
      <c r="A14" s="39" t="s">
        <v>108</v>
      </c>
      <c r="B14" s="40">
        <f t="shared" si="0"/>
        <v>140785.41237</v>
      </c>
      <c r="C14" s="40">
        <f t="shared" si="1"/>
        <v>95134.276288</v>
      </c>
      <c r="D14" s="40">
        <f t="shared" si="2"/>
        <v>119891.26887</v>
      </c>
      <c r="E14" s="40">
        <f t="shared" si="3"/>
        <v>144367.59755</v>
      </c>
      <c r="F14" s="40">
        <f t="shared" si="4"/>
        <v>160343.64467</v>
      </c>
      <c r="G14" s="40">
        <f t="shared" si="5"/>
        <v>152042.8357</v>
      </c>
      <c r="H14" s="40">
        <f t="shared" si="6"/>
        <v>149837.41082</v>
      </c>
      <c r="I14" s="40">
        <f t="shared" si="7"/>
        <v>151033.93801</v>
      </c>
      <c r="J14" s="40">
        <f t="shared" si="8"/>
        <v>152638.4544</v>
      </c>
      <c r="K14" s="41">
        <f t="shared" si="9"/>
        <v>172076.65488</v>
      </c>
      <c r="L14" s="42" t="s">
        <v>109</v>
      </c>
      <c r="AA14">
        <v>8106.6045696</v>
      </c>
      <c r="AB14">
        <v>4438.5327615</v>
      </c>
      <c r="AC14">
        <v>5459.8654242</v>
      </c>
      <c r="AD14">
        <v>7344.6844802</v>
      </c>
      <c r="AE14">
        <v>10116.29027</v>
      </c>
      <c r="AF14">
        <v>10321.070213</v>
      </c>
      <c r="AG14">
        <v>10360.120748</v>
      </c>
      <c r="AH14">
        <v>9848.6953535</v>
      </c>
      <c r="AI14">
        <v>7211.2283914</v>
      </c>
      <c r="AJ14">
        <v>10476.559185</v>
      </c>
      <c r="AK14">
        <v>0</v>
      </c>
      <c r="AL14" t="s">
        <v>0</v>
      </c>
      <c r="AM14" t="s">
        <v>1</v>
      </c>
      <c r="AN14">
        <v>3</v>
      </c>
      <c r="AO14">
        <v>2</v>
      </c>
      <c r="AP14">
        <v>14</v>
      </c>
    </row>
    <row r="15" spans="1:42" s="2" customFormat="1" ht="19.5" customHeight="1">
      <c r="A15" s="39" t="s">
        <v>110</v>
      </c>
      <c r="B15" s="40">
        <f t="shared" si="0"/>
        <v>18840.792965</v>
      </c>
      <c r="C15" s="40">
        <f t="shared" si="1"/>
        <v>9055.9038745</v>
      </c>
      <c r="D15" s="40">
        <f t="shared" si="2"/>
        <v>13633.116495</v>
      </c>
      <c r="E15" s="40">
        <f t="shared" si="3"/>
        <v>17744.990282</v>
      </c>
      <c r="F15" s="40">
        <f t="shared" si="4"/>
        <v>21106.32301</v>
      </c>
      <c r="G15" s="40">
        <f t="shared" si="5"/>
        <v>23433.418933</v>
      </c>
      <c r="H15" s="40">
        <f t="shared" si="6"/>
        <v>26075.376827</v>
      </c>
      <c r="I15" s="40">
        <f t="shared" si="7"/>
        <v>29237.382222</v>
      </c>
      <c r="J15" s="40">
        <f t="shared" si="8"/>
        <v>33035.456606</v>
      </c>
      <c r="K15" s="41">
        <f t="shared" si="9"/>
        <v>36882.55166</v>
      </c>
      <c r="L15" s="42" t="s">
        <v>111</v>
      </c>
      <c r="AA15">
        <v>21096.053091</v>
      </c>
      <c r="AB15">
        <v>8881.3049392</v>
      </c>
      <c r="AC15">
        <v>11541.383826</v>
      </c>
      <c r="AD15">
        <v>20914.060906</v>
      </c>
      <c r="AE15">
        <v>26574.734439</v>
      </c>
      <c r="AF15">
        <v>27645.576555</v>
      </c>
      <c r="AG15">
        <v>27717.259491</v>
      </c>
      <c r="AH15">
        <v>27973.963701</v>
      </c>
      <c r="AI15">
        <v>30075.209785</v>
      </c>
      <c r="AJ15">
        <v>37193.99108</v>
      </c>
      <c r="AK15">
        <v>0</v>
      </c>
      <c r="AL15" t="s">
        <v>0</v>
      </c>
      <c r="AM15" t="s">
        <v>1</v>
      </c>
      <c r="AN15">
        <v>3</v>
      </c>
      <c r="AO15">
        <v>2</v>
      </c>
      <c r="AP15">
        <v>15</v>
      </c>
    </row>
    <row r="16" spans="1:42" s="2" customFormat="1" ht="19.5" customHeight="1">
      <c r="A16" s="39" t="s">
        <v>112</v>
      </c>
      <c r="B16" s="40">
        <f t="shared" si="0"/>
        <v>11058.827584</v>
      </c>
      <c r="C16" s="40">
        <f t="shared" si="1"/>
        <v>5021.4702431</v>
      </c>
      <c r="D16" s="40">
        <f t="shared" si="2"/>
        <v>7703.9830722</v>
      </c>
      <c r="E16" s="40">
        <f t="shared" si="3"/>
        <v>11336.848158</v>
      </c>
      <c r="F16" s="40">
        <f t="shared" si="4"/>
        <v>13736.204799</v>
      </c>
      <c r="G16" s="40">
        <f t="shared" si="5"/>
        <v>12501.414884</v>
      </c>
      <c r="H16" s="40">
        <f t="shared" si="6"/>
        <v>13556.730578</v>
      </c>
      <c r="I16" s="40">
        <f t="shared" si="7"/>
        <v>13395.697973</v>
      </c>
      <c r="J16" s="40">
        <f t="shared" si="8"/>
        <v>14734.703926</v>
      </c>
      <c r="K16" s="41">
        <f t="shared" si="9"/>
        <v>18125.82305</v>
      </c>
      <c r="L16" s="42" t="s">
        <v>113</v>
      </c>
      <c r="AA16">
        <v>4490.7653347</v>
      </c>
      <c r="AB16">
        <v>1372.1187082</v>
      </c>
      <c r="AC16">
        <v>2385.7531268</v>
      </c>
      <c r="AD16">
        <v>4534.3109806</v>
      </c>
      <c r="AE16">
        <v>5622.3997707</v>
      </c>
      <c r="AF16">
        <v>5612.0347609</v>
      </c>
      <c r="AG16">
        <v>6575.8172378</v>
      </c>
      <c r="AH16">
        <v>7580.6580266</v>
      </c>
      <c r="AI16">
        <v>7527.0222556</v>
      </c>
      <c r="AJ16">
        <v>8355.8058566</v>
      </c>
      <c r="AK16">
        <v>0</v>
      </c>
      <c r="AL16" t="s">
        <v>0</v>
      </c>
      <c r="AM16" t="s">
        <v>1</v>
      </c>
      <c r="AN16">
        <v>3</v>
      </c>
      <c r="AO16">
        <v>2</v>
      </c>
      <c r="AP16">
        <v>16</v>
      </c>
    </row>
    <row r="17" spans="1:42" s="2" customFormat="1" ht="19.5" customHeight="1">
      <c r="A17" s="39" t="s">
        <v>114</v>
      </c>
      <c r="B17" s="40">
        <f t="shared" si="0"/>
        <v>12582.869732</v>
      </c>
      <c r="C17" s="40">
        <f t="shared" si="1"/>
        <v>6343.793208</v>
      </c>
      <c r="D17" s="40">
        <f t="shared" si="2"/>
        <v>8196.2140433</v>
      </c>
      <c r="E17" s="40">
        <f t="shared" si="3"/>
        <v>16067.621957</v>
      </c>
      <c r="F17" s="40">
        <f t="shared" si="4"/>
        <v>15990.307535</v>
      </c>
      <c r="G17" s="40">
        <f t="shared" si="5"/>
        <v>12128.122907</v>
      </c>
      <c r="H17" s="40">
        <f t="shared" si="6"/>
        <v>11665.922734</v>
      </c>
      <c r="I17" s="40">
        <f t="shared" si="7"/>
        <v>9939.063557</v>
      </c>
      <c r="J17" s="40">
        <f t="shared" si="8"/>
        <v>23915.396603</v>
      </c>
      <c r="K17" s="41">
        <f t="shared" si="9"/>
        <v>13098.923809</v>
      </c>
      <c r="L17" s="42" t="s">
        <v>115</v>
      </c>
      <c r="AA17">
        <v>87440.931259</v>
      </c>
      <c r="AB17">
        <v>22665.769401</v>
      </c>
      <c r="AC17">
        <v>33697.642341</v>
      </c>
      <c r="AD17">
        <v>71590.542883</v>
      </c>
      <c r="AE17">
        <v>124522.57721</v>
      </c>
      <c r="AF17">
        <v>132382.23653</v>
      </c>
      <c r="AG17">
        <v>127661.58009</v>
      </c>
      <c r="AH17">
        <v>120432.33211</v>
      </c>
      <c r="AI17">
        <v>136415.37387</v>
      </c>
      <c r="AJ17">
        <v>140293.47078</v>
      </c>
      <c r="AK17">
        <v>0</v>
      </c>
      <c r="AL17" t="s">
        <v>0</v>
      </c>
      <c r="AM17" t="s">
        <v>1</v>
      </c>
      <c r="AN17">
        <v>3</v>
      </c>
      <c r="AO17">
        <v>2</v>
      </c>
      <c r="AP17">
        <v>17</v>
      </c>
    </row>
    <row r="18" spans="1:42" s="2" customFormat="1" ht="19.5" customHeight="1">
      <c r="A18" s="39" t="s">
        <v>116</v>
      </c>
      <c r="B18" s="40">
        <f t="shared" si="0"/>
        <v>84651.186153</v>
      </c>
      <c r="C18" s="40">
        <f t="shared" si="1"/>
        <v>37736.892594</v>
      </c>
      <c r="D18" s="40">
        <f t="shared" si="2"/>
        <v>69763.898962</v>
      </c>
      <c r="E18" s="40">
        <f t="shared" si="3"/>
        <v>76879.450297</v>
      </c>
      <c r="F18" s="40">
        <f t="shared" si="4"/>
        <v>85200.615836</v>
      </c>
      <c r="G18" s="40">
        <f t="shared" si="5"/>
        <v>101272.2421</v>
      </c>
      <c r="H18" s="40">
        <f t="shared" si="6"/>
        <v>127530.4627</v>
      </c>
      <c r="I18" s="40">
        <f t="shared" si="7"/>
        <v>165873.61111</v>
      </c>
      <c r="J18" s="40">
        <f t="shared" si="8"/>
        <v>184720.53948</v>
      </c>
      <c r="K18" s="41">
        <f t="shared" si="9"/>
        <v>223636.47917</v>
      </c>
      <c r="L18" s="42" t="s">
        <v>117</v>
      </c>
      <c r="AA18">
        <v>18058.052298</v>
      </c>
      <c r="AB18">
        <v>10105.218051</v>
      </c>
      <c r="AC18">
        <v>14062.614884</v>
      </c>
      <c r="AD18">
        <v>17989.426441</v>
      </c>
      <c r="AE18">
        <v>22424.814839</v>
      </c>
      <c r="AF18">
        <v>19204.70855</v>
      </c>
      <c r="AG18">
        <v>20187.034834</v>
      </c>
      <c r="AH18">
        <v>18469.546071</v>
      </c>
      <c r="AI18">
        <v>28858.19632</v>
      </c>
      <c r="AJ18">
        <v>24819.823797</v>
      </c>
      <c r="AK18">
        <v>0</v>
      </c>
      <c r="AL18" t="s">
        <v>0</v>
      </c>
      <c r="AM18" t="s">
        <v>1</v>
      </c>
      <c r="AN18">
        <v>3</v>
      </c>
      <c r="AO18">
        <v>2</v>
      </c>
      <c r="AP18">
        <v>18</v>
      </c>
    </row>
    <row r="19" spans="1:42" s="2" customFormat="1" ht="19.5" customHeight="1">
      <c r="A19" s="39" t="s">
        <v>118</v>
      </c>
      <c r="B19" s="40">
        <f t="shared" si="0"/>
        <v>80743.025857</v>
      </c>
      <c r="C19" s="40">
        <f t="shared" si="1"/>
        <v>29966.993548</v>
      </c>
      <c r="D19" s="40">
        <f t="shared" si="2"/>
        <v>42064.155565</v>
      </c>
      <c r="E19" s="40">
        <f t="shared" si="3"/>
        <v>78179.479113</v>
      </c>
      <c r="F19" s="40">
        <f t="shared" si="4"/>
        <v>102750.82187</v>
      </c>
      <c r="G19" s="40">
        <f t="shared" si="5"/>
        <v>108186.5613</v>
      </c>
      <c r="H19" s="40">
        <f t="shared" si="6"/>
        <v>113025.36646</v>
      </c>
      <c r="I19" s="40">
        <f t="shared" si="7"/>
        <v>110258.82358</v>
      </c>
      <c r="J19" s="40">
        <f t="shared" si="8"/>
        <v>126988.85258</v>
      </c>
      <c r="K19" s="41">
        <f t="shared" si="9"/>
        <v>134469.73972</v>
      </c>
      <c r="L19" s="42" t="s">
        <v>119</v>
      </c>
      <c r="AA19">
        <v>9172.9333831</v>
      </c>
      <c r="AB19">
        <v>5634.4934416</v>
      </c>
      <c r="AC19">
        <v>6962.9005955</v>
      </c>
      <c r="AD19">
        <v>9564.9823568</v>
      </c>
      <c r="AE19">
        <v>11000.543699</v>
      </c>
      <c r="AF19">
        <v>10149.670238</v>
      </c>
      <c r="AG19">
        <v>9701.4955263</v>
      </c>
      <c r="AH19">
        <v>10258.646525</v>
      </c>
      <c r="AI19">
        <v>10665.343145</v>
      </c>
      <c r="AJ19">
        <v>11948.878</v>
      </c>
      <c r="AK19">
        <v>0</v>
      </c>
      <c r="AL19" t="s">
        <v>0</v>
      </c>
      <c r="AM19" t="s">
        <v>1</v>
      </c>
      <c r="AN19">
        <v>3</v>
      </c>
      <c r="AO19">
        <v>2</v>
      </c>
      <c r="AP19">
        <v>19</v>
      </c>
    </row>
    <row r="20" spans="1:42" s="2" customFormat="1" ht="16.5" customHeight="1">
      <c r="A20" s="43" t="s">
        <v>120</v>
      </c>
      <c r="B20" s="40">
        <f t="shared" si="0"/>
        <v>10841.208993</v>
      </c>
      <c r="C20" s="40">
        <f t="shared" si="1"/>
        <v>3479.4132307</v>
      </c>
      <c r="D20" s="40">
        <f t="shared" si="2"/>
        <v>4275.1087903</v>
      </c>
      <c r="E20" s="40">
        <f t="shared" si="3"/>
        <v>10167.556205</v>
      </c>
      <c r="F20" s="40">
        <f t="shared" si="4"/>
        <v>14000.858676</v>
      </c>
      <c r="G20" s="40">
        <f t="shared" si="5"/>
        <v>17395.655388</v>
      </c>
      <c r="H20" s="40">
        <f t="shared" si="6"/>
        <v>17231.382916</v>
      </c>
      <c r="I20" s="40">
        <f t="shared" si="7"/>
        <v>11476.1033</v>
      </c>
      <c r="J20" s="40">
        <f t="shared" si="8"/>
        <v>14831.351255</v>
      </c>
      <c r="K20" s="41">
        <f t="shared" si="9"/>
        <v>2215.7757408</v>
      </c>
      <c r="L20" s="42" t="s">
        <v>121</v>
      </c>
      <c r="AA20">
        <v>4654.8935338</v>
      </c>
      <c r="AB20">
        <v>1682.075923</v>
      </c>
      <c r="AC20">
        <v>2567.1800464</v>
      </c>
      <c r="AD20">
        <v>4596.9611427</v>
      </c>
      <c r="AE20">
        <v>6150.1621832</v>
      </c>
      <c r="AF20">
        <v>5895.8738083</v>
      </c>
      <c r="AG20">
        <v>5827.9498005</v>
      </c>
      <c r="AH20">
        <v>6436.8844704</v>
      </c>
      <c r="AI20">
        <v>6284.2074593</v>
      </c>
      <c r="AJ20">
        <v>7488.8817273</v>
      </c>
      <c r="AK20">
        <v>0</v>
      </c>
      <c r="AL20" t="s">
        <v>0</v>
      </c>
      <c r="AM20" t="s">
        <v>1</v>
      </c>
      <c r="AN20">
        <v>3</v>
      </c>
      <c r="AO20">
        <v>2</v>
      </c>
      <c r="AP20">
        <v>20</v>
      </c>
    </row>
    <row r="21" spans="1:42" s="2" customFormat="1" ht="16.5" customHeight="1">
      <c r="A21" s="43" t="s">
        <v>122</v>
      </c>
      <c r="B21" s="40">
        <f t="shared" si="0"/>
        <v>36208.393869</v>
      </c>
      <c r="C21" s="40">
        <f t="shared" si="1"/>
        <v>11795.623909</v>
      </c>
      <c r="D21" s="40">
        <f t="shared" si="2"/>
        <v>18402.044397</v>
      </c>
      <c r="E21" s="40">
        <f t="shared" si="3"/>
        <v>35218.866542</v>
      </c>
      <c r="F21" s="40">
        <f t="shared" si="4"/>
        <v>46436.538712</v>
      </c>
      <c r="G21" s="40">
        <f t="shared" si="5"/>
        <v>47212.224385</v>
      </c>
      <c r="H21" s="40">
        <f t="shared" si="6"/>
        <v>51140.786065</v>
      </c>
      <c r="I21" s="40">
        <f t="shared" si="7"/>
        <v>53379.4032</v>
      </c>
      <c r="J21" s="40">
        <f t="shared" si="8"/>
        <v>67344.040895</v>
      </c>
      <c r="K21" s="41">
        <f t="shared" si="9"/>
        <v>76227.607855</v>
      </c>
      <c r="L21" s="42" t="s">
        <v>123</v>
      </c>
      <c r="AA21">
        <v>8498.6060269</v>
      </c>
      <c r="AB21">
        <v>3800.5091895</v>
      </c>
      <c r="AC21">
        <v>4543.8688822</v>
      </c>
      <c r="AD21">
        <v>8595.3841964</v>
      </c>
      <c r="AE21">
        <v>11600.757398</v>
      </c>
      <c r="AF21">
        <v>10540.753893</v>
      </c>
      <c r="AG21">
        <v>9823.5530006</v>
      </c>
      <c r="AH21">
        <v>9121.8510548</v>
      </c>
      <c r="AI21">
        <v>10436.323278</v>
      </c>
      <c r="AJ21">
        <v>10841.593778</v>
      </c>
      <c r="AK21">
        <v>0</v>
      </c>
      <c r="AL21" t="s">
        <v>0</v>
      </c>
      <c r="AM21" t="s">
        <v>1</v>
      </c>
      <c r="AN21">
        <v>3</v>
      </c>
      <c r="AO21">
        <v>2</v>
      </c>
      <c r="AP21">
        <v>21</v>
      </c>
    </row>
    <row r="22" spans="1:42" s="2" customFormat="1" ht="16.5" customHeight="1">
      <c r="A22" s="43" t="s">
        <v>124</v>
      </c>
      <c r="B22" s="40">
        <f t="shared" si="0"/>
        <v>8106.6045696</v>
      </c>
      <c r="C22" s="40">
        <f t="shared" si="1"/>
        <v>4438.5327615</v>
      </c>
      <c r="D22" s="40">
        <f t="shared" si="2"/>
        <v>5459.8654242</v>
      </c>
      <c r="E22" s="40">
        <f t="shared" si="3"/>
        <v>7344.6844802</v>
      </c>
      <c r="F22" s="40">
        <f t="shared" si="4"/>
        <v>10116.29027</v>
      </c>
      <c r="G22" s="40">
        <f t="shared" si="5"/>
        <v>10321.070213</v>
      </c>
      <c r="H22" s="40">
        <f t="shared" si="6"/>
        <v>10360.120748</v>
      </c>
      <c r="I22" s="40">
        <f t="shared" si="7"/>
        <v>9848.6953535</v>
      </c>
      <c r="J22" s="40">
        <f t="shared" si="8"/>
        <v>7211.2283914</v>
      </c>
      <c r="K22" s="41">
        <f t="shared" si="9"/>
        <v>10476.559185</v>
      </c>
      <c r="L22" s="42" t="s">
        <v>125</v>
      </c>
      <c r="AA22">
        <v>47056.446017</v>
      </c>
      <c r="AB22">
        <v>1443.4727959</v>
      </c>
      <c r="AC22">
        <v>5561.0779332</v>
      </c>
      <c r="AD22">
        <v>30843.788746</v>
      </c>
      <c r="AE22">
        <v>73346.299094</v>
      </c>
      <c r="AF22">
        <v>86591.230045</v>
      </c>
      <c r="AG22">
        <v>82121.546926</v>
      </c>
      <c r="AH22">
        <v>76145.403986</v>
      </c>
      <c r="AI22">
        <v>80171.303666</v>
      </c>
      <c r="AJ22">
        <v>85194.293473</v>
      </c>
      <c r="AK22">
        <v>0</v>
      </c>
      <c r="AL22" t="s">
        <v>0</v>
      </c>
      <c r="AM22" t="s">
        <v>1</v>
      </c>
      <c r="AN22">
        <v>3</v>
      </c>
      <c r="AO22">
        <v>2</v>
      </c>
      <c r="AP22">
        <v>22</v>
      </c>
    </row>
    <row r="23" spans="1:42" s="2" customFormat="1" ht="16.5" customHeight="1">
      <c r="A23" s="43" t="s">
        <v>126</v>
      </c>
      <c r="B23" s="40">
        <f t="shared" si="0"/>
        <v>21096.053091</v>
      </c>
      <c r="C23" s="40">
        <f t="shared" si="1"/>
        <v>8881.3049392</v>
      </c>
      <c r="D23" s="40">
        <f t="shared" si="2"/>
        <v>11541.383826</v>
      </c>
      <c r="E23" s="40">
        <f t="shared" si="3"/>
        <v>20914.060906</v>
      </c>
      <c r="F23" s="40">
        <f t="shared" si="4"/>
        <v>26574.734439</v>
      </c>
      <c r="G23" s="40">
        <f t="shared" si="5"/>
        <v>27645.576555</v>
      </c>
      <c r="H23" s="40">
        <f t="shared" si="6"/>
        <v>27717.259491</v>
      </c>
      <c r="I23" s="40">
        <f t="shared" si="7"/>
        <v>27973.963701</v>
      </c>
      <c r="J23" s="40">
        <f t="shared" si="8"/>
        <v>30075.209785</v>
      </c>
      <c r="K23" s="41">
        <f t="shared" si="9"/>
        <v>37193.99108</v>
      </c>
      <c r="L23" s="42" t="s">
        <v>127</v>
      </c>
      <c r="AA23">
        <v>46846.779603</v>
      </c>
      <c r="AB23">
        <v>21018.626636</v>
      </c>
      <c r="AC23">
        <v>29334.157084</v>
      </c>
      <c r="AD23">
        <v>46531.839221</v>
      </c>
      <c r="AE23">
        <v>55940.838114</v>
      </c>
      <c r="AF23">
        <v>57199.599002</v>
      </c>
      <c r="AG23">
        <v>63680.091549</v>
      </c>
      <c r="AH23">
        <v>67457.239146</v>
      </c>
      <c r="AI23">
        <v>89424.591014</v>
      </c>
      <c r="AJ23">
        <v>91276.264148</v>
      </c>
      <c r="AK23">
        <v>0</v>
      </c>
      <c r="AL23" t="s">
        <v>0</v>
      </c>
      <c r="AM23" t="s">
        <v>1</v>
      </c>
      <c r="AN23">
        <v>3</v>
      </c>
      <c r="AO23">
        <v>2</v>
      </c>
      <c r="AP23">
        <v>23</v>
      </c>
    </row>
    <row r="24" spans="1:42" s="2" customFormat="1" ht="16.5" customHeight="1">
      <c r="A24" s="43" t="s">
        <v>128</v>
      </c>
      <c r="B24" s="40">
        <f t="shared" si="0"/>
        <v>4490.7653347</v>
      </c>
      <c r="C24" s="40">
        <f t="shared" si="1"/>
        <v>1372.1187082</v>
      </c>
      <c r="D24" s="40">
        <f t="shared" si="2"/>
        <v>2385.7531268</v>
      </c>
      <c r="E24" s="40">
        <f t="shared" si="3"/>
        <v>4534.3109806</v>
      </c>
      <c r="F24" s="40">
        <f t="shared" si="4"/>
        <v>5622.3997707</v>
      </c>
      <c r="G24" s="40">
        <f t="shared" si="5"/>
        <v>5612.0347609</v>
      </c>
      <c r="H24" s="40">
        <f t="shared" si="6"/>
        <v>6575.8172378</v>
      </c>
      <c r="I24" s="40">
        <f t="shared" si="7"/>
        <v>7580.6580266</v>
      </c>
      <c r="J24" s="40">
        <f t="shared" si="8"/>
        <v>7527.0222556</v>
      </c>
      <c r="K24" s="41">
        <f t="shared" si="9"/>
        <v>8355.8058566</v>
      </c>
      <c r="L24" s="42" t="s">
        <v>129</v>
      </c>
      <c r="AA24">
        <v>881661.98459</v>
      </c>
      <c r="AB24">
        <v>382554.25519</v>
      </c>
      <c r="AC24">
        <v>592598.89252</v>
      </c>
      <c r="AD24">
        <v>858469.21517</v>
      </c>
      <c r="AE24">
        <v>1054739.229</v>
      </c>
      <c r="AF24">
        <v>1078666.0307</v>
      </c>
      <c r="AG24">
        <v>1158652.6685</v>
      </c>
      <c r="AH24">
        <v>1236626.0864</v>
      </c>
      <c r="AI24">
        <v>1573311.4137</v>
      </c>
      <c r="AJ24">
        <v>1679924.5089</v>
      </c>
      <c r="AK24">
        <v>0</v>
      </c>
      <c r="AL24" t="s">
        <v>0</v>
      </c>
      <c r="AM24" t="s">
        <v>1</v>
      </c>
      <c r="AN24">
        <v>3</v>
      </c>
      <c r="AO24">
        <v>2</v>
      </c>
      <c r="AP24">
        <v>24</v>
      </c>
    </row>
    <row r="25" spans="1:42" s="2" customFormat="1" ht="19.5" customHeight="1">
      <c r="A25" s="39" t="s">
        <v>130</v>
      </c>
      <c r="B25" s="40">
        <f t="shared" si="0"/>
        <v>87440.931259</v>
      </c>
      <c r="C25" s="40">
        <f t="shared" si="1"/>
        <v>22665.769401</v>
      </c>
      <c r="D25" s="40">
        <f t="shared" si="2"/>
        <v>33697.642341</v>
      </c>
      <c r="E25" s="40">
        <f t="shared" si="3"/>
        <v>71590.542883</v>
      </c>
      <c r="F25" s="40">
        <f t="shared" si="4"/>
        <v>124522.57721</v>
      </c>
      <c r="G25" s="40">
        <f t="shared" si="5"/>
        <v>132382.23653</v>
      </c>
      <c r="H25" s="40">
        <f t="shared" si="6"/>
        <v>127661.58009</v>
      </c>
      <c r="I25" s="40">
        <f t="shared" si="7"/>
        <v>120432.33211</v>
      </c>
      <c r="J25" s="40">
        <f t="shared" si="8"/>
        <v>136415.37387</v>
      </c>
      <c r="K25" s="41">
        <f t="shared" si="9"/>
        <v>140293.47078</v>
      </c>
      <c r="L25" s="42" t="s">
        <v>131</v>
      </c>
      <c r="AA25">
        <v>666371.64553</v>
      </c>
      <c r="AB25">
        <v>293426.03473</v>
      </c>
      <c r="AC25">
        <v>434688.87886</v>
      </c>
      <c r="AD25">
        <v>631392.42072</v>
      </c>
      <c r="AE25">
        <v>796118.0232</v>
      </c>
      <c r="AF25">
        <v>842873.62446</v>
      </c>
      <c r="AG25">
        <v>906439.73116</v>
      </c>
      <c r="AH25">
        <v>975350.14548</v>
      </c>
      <c r="AI25">
        <v>1102435.3061</v>
      </c>
      <c r="AJ25">
        <v>1238611.0162</v>
      </c>
      <c r="AK25">
        <v>0</v>
      </c>
      <c r="AL25" t="s">
        <v>0</v>
      </c>
      <c r="AM25" t="s">
        <v>1</v>
      </c>
      <c r="AN25">
        <v>3</v>
      </c>
      <c r="AO25">
        <v>2</v>
      </c>
      <c r="AP25">
        <v>25</v>
      </c>
    </row>
    <row r="26" spans="1:42" s="2" customFormat="1" ht="16.5" customHeight="1">
      <c r="A26" s="43" t="s">
        <v>132</v>
      </c>
      <c r="B26" s="40">
        <f t="shared" si="0"/>
        <v>18058.052298</v>
      </c>
      <c r="C26" s="40">
        <f t="shared" si="1"/>
        <v>10105.218051</v>
      </c>
      <c r="D26" s="40">
        <f t="shared" si="2"/>
        <v>14062.614884</v>
      </c>
      <c r="E26" s="40">
        <f t="shared" si="3"/>
        <v>17989.426441</v>
      </c>
      <c r="F26" s="40">
        <f t="shared" si="4"/>
        <v>22424.814839</v>
      </c>
      <c r="G26" s="40">
        <f t="shared" si="5"/>
        <v>19204.70855</v>
      </c>
      <c r="H26" s="40">
        <f t="shared" si="6"/>
        <v>20187.034834</v>
      </c>
      <c r="I26" s="40">
        <f t="shared" si="7"/>
        <v>18469.546071</v>
      </c>
      <c r="J26" s="40">
        <f t="shared" si="8"/>
        <v>28858.19632</v>
      </c>
      <c r="K26" s="41">
        <f t="shared" si="9"/>
        <v>24819.823797</v>
      </c>
      <c r="L26" s="42" t="s">
        <v>133</v>
      </c>
      <c r="AA26">
        <v>215290.33906</v>
      </c>
      <c r="AB26">
        <v>89128.220463</v>
      </c>
      <c r="AC26">
        <v>157910.01366</v>
      </c>
      <c r="AD26">
        <v>227076.79445</v>
      </c>
      <c r="AE26">
        <v>258621.20579</v>
      </c>
      <c r="AF26">
        <v>235792.40625</v>
      </c>
      <c r="AG26">
        <v>252212.93729</v>
      </c>
      <c r="AH26">
        <v>261275.94089</v>
      </c>
      <c r="AI26">
        <v>470876.10763</v>
      </c>
      <c r="AJ26">
        <v>441313.49273</v>
      </c>
      <c r="AK26">
        <v>0</v>
      </c>
      <c r="AL26" t="s">
        <v>0</v>
      </c>
      <c r="AM26" t="s">
        <v>1</v>
      </c>
      <c r="AN26">
        <v>3</v>
      </c>
      <c r="AO26">
        <v>2</v>
      </c>
      <c r="AP26">
        <v>26</v>
      </c>
    </row>
    <row r="27" spans="1:42" s="2" customFormat="1" ht="16.5" customHeight="1">
      <c r="A27" s="43" t="s">
        <v>134</v>
      </c>
      <c r="B27" s="40">
        <f t="shared" si="0"/>
        <v>9172.9333831</v>
      </c>
      <c r="C27" s="40">
        <f t="shared" si="1"/>
        <v>5634.4934416</v>
      </c>
      <c r="D27" s="40">
        <f t="shared" si="2"/>
        <v>6962.9005955</v>
      </c>
      <c r="E27" s="40">
        <f t="shared" si="3"/>
        <v>9564.9823568</v>
      </c>
      <c r="F27" s="40">
        <f t="shared" si="4"/>
        <v>11000.543699</v>
      </c>
      <c r="G27" s="40">
        <f t="shared" si="5"/>
        <v>10149.670238</v>
      </c>
      <c r="H27" s="40">
        <f t="shared" si="6"/>
        <v>9701.4955263</v>
      </c>
      <c r="I27" s="40">
        <f t="shared" si="7"/>
        <v>10258.646525</v>
      </c>
      <c r="J27" s="40">
        <f t="shared" si="8"/>
        <v>10665.343145</v>
      </c>
      <c r="K27" s="41">
        <f t="shared" si="9"/>
        <v>11948.878</v>
      </c>
      <c r="L27" s="42" t="s">
        <v>135</v>
      </c>
      <c r="AA27">
        <v>1112233.2949</v>
      </c>
      <c r="AB27">
        <v>490829.09611</v>
      </c>
      <c r="AC27">
        <v>745447.12709</v>
      </c>
      <c r="AD27">
        <v>1090787.0102</v>
      </c>
      <c r="AE27">
        <v>1345196.4272</v>
      </c>
      <c r="AF27">
        <v>1346817.1973</v>
      </c>
      <c r="AG27">
        <v>1433413.3122</v>
      </c>
      <c r="AH27">
        <v>1524381.3973</v>
      </c>
      <c r="AI27">
        <v>1919233.3844</v>
      </c>
      <c r="AJ27">
        <v>2048298.4227</v>
      </c>
      <c r="AK27">
        <v>0</v>
      </c>
      <c r="AL27" t="s">
        <v>0</v>
      </c>
      <c r="AM27" t="s">
        <v>1</v>
      </c>
      <c r="AN27">
        <v>3</v>
      </c>
      <c r="AO27">
        <v>2</v>
      </c>
      <c r="AP27">
        <v>27</v>
      </c>
    </row>
    <row r="28" spans="1:42" s="2" customFormat="1" ht="16.5" customHeight="1">
      <c r="A28" s="43" t="s">
        <v>136</v>
      </c>
      <c r="B28" s="40">
        <f t="shared" si="0"/>
        <v>4654.8935338</v>
      </c>
      <c r="C28" s="40">
        <f t="shared" si="1"/>
        <v>1682.075923</v>
      </c>
      <c r="D28" s="40">
        <f t="shared" si="2"/>
        <v>2567.1800464</v>
      </c>
      <c r="E28" s="40">
        <f t="shared" si="3"/>
        <v>4596.9611427</v>
      </c>
      <c r="F28" s="40">
        <f t="shared" si="4"/>
        <v>6150.1621832</v>
      </c>
      <c r="G28" s="40">
        <f t="shared" si="5"/>
        <v>5895.8738083</v>
      </c>
      <c r="H28" s="40">
        <f t="shared" si="6"/>
        <v>5827.9498005</v>
      </c>
      <c r="I28" s="40">
        <f t="shared" si="7"/>
        <v>6436.8844704</v>
      </c>
      <c r="J28" s="40">
        <f t="shared" si="8"/>
        <v>6284.2074593</v>
      </c>
      <c r="K28" s="41">
        <f t="shared" si="9"/>
        <v>7488.8817273</v>
      </c>
      <c r="L28" s="42" t="s">
        <v>137</v>
      </c>
      <c r="AA28">
        <v>6961560</v>
      </c>
      <c r="AB28">
        <v>910176</v>
      </c>
      <c r="AC28">
        <v>523086</v>
      </c>
      <c r="AD28">
        <v>5528298</v>
      </c>
      <c r="AE28">
        <v>1203920</v>
      </c>
      <c r="AF28">
        <v>136750</v>
      </c>
      <c r="AG28">
        <v>545185</v>
      </c>
      <c r="AH28">
        <v>125001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3</v>
      </c>
      <c r="AO28">
        <v>1</v>
      </c>
      <c r="AP28">
        <v>1</v>
      </c>
    </row>
    <row r="29" spans="1:42" s="2" customFormat="1" ht="16.5" customHeight="1">
      <c r="A29" s="43" t="s">
        <v>138</v>
      </c>
      <c r="B29" s="40">
        <f t="shared" si="0"/>
        <v>8498.6060269</v>
      </c>
      <c r="C29" s="40">
        <f t="shared" si="1"/>
        <v>3800.5091895</v>
      </c>
      <c r="D29" s="40">
        <f t="shared" si="2"/>
        <v>4543.8688822</v>
      </c>
      <c r="E29" s="40">
        <f t="shared" si="3"/>
        <v>8595.3841964</v>
      </c>
      <c r="F29" s="40">
        <f t="shared" si="4"/>
        <v>11600.757398</v>
      </c>
      <c r="G29" s="40">
        <f t="shared" si="5"/>
        <v>10540.753893</v>
      </c>
      <c r="H29" s="40">
        <f t="shared" si="6"/>
        <v>9823.5530006</v>
      </c>
      <c r="I29" s="40">
        <f t="shared" si="7"/>
        <v>9121.8510548</v>
      </c>
      <c r="J29" s="40">
        <f t="shared" si="8"/>
        <v>10436.323278</v>
      </c>
      <c r="K29" s="41">
        <f t="shared" si="9"/>
        <v>10841.593778</v>
      </c>
      <c r="L29" s="42" t="s">
        <v>139</v>
      </c>
      <c r="AA29">
        <v>3.5278184753</v>
      </c>
      <c r="AB29">
        <v>3.3730248365</v>
      </c>
      <c r="AC29">
        <v>3.4036122924</v>
      </c>
      <c r="AD29">
        <v>3.5650559706</v>
      </c>
      <c r="AE29">
        <v>3.5336751591</v>
      </c>
      <c r="AF29">
        <v>3.6998072272</v>
      </c>
      <c r="AG29">
        <v>3.8631077796</v>
      </c>
      <c r="AH29">
        <v>3.992052933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3</v>
      </c>
      <c r="AO29">
        <v>1</v>
      </c>
      <c r="AP29">
        <v>2</v>
      </c>
    </row>
    <row r="30" spans="1:42" s="2" customFormat="1" ht="16.5" customHeight="1">
      <c r="A30" s="43" t="s">
        <v>140</v>
      </c>
      <c r="B30" s="40">
        <f t="shared" si="0"/>
        <v>47056.446017</v>
      </c>
      <c r="C30" s="40">
        <f t="shared" si="1"/>
        <v>1443.4727959</v>
      </c>
      <c r="D30" s="40">
        <f t="shared" si="2"/>
        <v>5561.0779332</v>
      </c>
      <c r="E30" s="40">
        <f t="shared" si="3"/>
        <v>30843.788746</v>
      </c>
      <c r="F30" s="40">
        <f t="shared" si="4"/>
        <v>73346.299094</v>
      </c>
      <c r="G30" s="40">
        <f t="shared" si="5"/>
        <v>86591.230045</v>
      </c>
      <c r="H30" s="40">
        <f t="shared" si="6"/>
        <v>82121.546926</v>
      </c>
      <c r="I30" s="40">
        <f t="shared" si="7"/>
        <v>76145.403986</v>
      </c>
      <c r="J30" s="40">
        <f t="shared" si="8"/>
        <v>80171.303666</v>
      </c>
      <c r="K30" s="41">
        <f t="shared" si="9"/>
        <v>85194.293473</v>
      </c>
      <c r="L30" s="42" t="s">
        <v>141</v>
      </c>
      <c r="AA30">
        <v>2.5953620112</v>
      </c>
      <c r="AB30">
        <v>2.5613224503</v>
      </c>
      <c r="AC30">
        <v>2.5209943393</v>
      </c>
      <c r="AD30">
        <v>2.6080029143</v>
      </c>
      <c r="AE30">
        <v>2.6081001471</v>
      </c>
      <c r="AF30">
        <v>2.6072666341</v>
      </c>
      <c r="AG30">
        <v>2.7674642365</v>
      </c>
      <c r="AH30">
        <v>2.8404071148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3</v>
      </c>
      <c r="AO30">
        <v>1</v>
      </c>
      <c r="AP30">
        <v>3</v>
      </c>
    </row>
    <row r="31" spans="1:42" s="2" customFormat="1" ht="19.5" customHeight="1">
      <c r="A31" s="39" t="s">
        <v>142</v>
      </c>
      <c r="B31" s="40">
        <f t="shared" si="0"/>
        <v>46846.779603</v>
      </c>
      <c r="C31" s="40">
        <f t="shared" si="1"/>
        <v>21018.626636</v>
      </c>
      <c r="D31" s="40">
        <f t="shared" si="2"/>
        <v>29334.157084</v>
      </c>
      <c r="E31" s="40">
        <f t="shared" si="3"/>
        <v>46531.839221</v>
      </c>
      <c r="F31" s="40">
        <f t="shared" si="4"/>
        <v>55940.838114</v>
      </c>
      <c r="G31" s="40">
        <f t="shared" si="5"/>
        <v>57199.599002</v>
      </c>
      <c r="H31" s="40">
        <f t="shared" si="6"/>
        <v>63680.091549</v>
      </c>
      <c r="I31" s="40">
        <f t="shared" si="7"/>
        <v>67457.239146</v>
      </c>
      <c r="J31" s="40">
        <f t="shared" si="8"/>
        <v>89424.591014</v>
      </c>
      <c r="K31" s="41">
        <f t="shared" si="9"/>
        <v>91276.264148</v>
      </c>
      <c r="L31" s="42" t="s">
        <v>143</v>
      </c>
      <c r="AA31">
        <v>1.5411492643</v>
      </c>
      <c r="AB31">
        <v>1.4153966013</v>
      </c>
      <c r="AC31">
        <v>1.4370688986</v>
      </c>
      <c r="AD31">
        <v>1.5717011698</v>
      </c>
      <c r="AE31">
        <v>1.6197407343</v>
      </c>
      <c r="AF31">
        <v>1.435575729</v>
      </c>
      <c r="AG31">
        <v>1.60387513</v>
      </c>
      <c r="AH31">
        <v>1.8756189792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3</v>
      </c>
      <c r="AO31">
        <v>1</v>
      </c>
      <c r="AP31">
        <v>4</v>
      </c>
    </row>
    <row r="32" spans="1:42" s="2" customFormat="1" ht="21" customHeight="1">
      <c r="A32" s="33" t="s">
        <v>30</v>
      </c>
      <c r="B32" s="34">
        <f t="shared" si="0"/>
        <v>881661.98459</v>
      </c>
      <c r="C32" s="34">
        <f t="shared" si="1"/>
        <v>382554.25519</v>
      </c>
      <c r="D32" s="34">
        <f t="shared" si="2"/>
        <v>592598.89252</v>
      </c>
      <c r="E32" s="34">
        <f t="shared" si="3"/>
        <v>858469.21517</v>
      </c>
      <c r="F32" s="34">
        <f t="shared" si="4"/>
        <v>1054739.229</v>
      </c>
      <c r="G32" s="34">
        <f t="shared" si="5"/>
        <v>1078666.0307</v>
      </c>
      <c r="H32" s="34">
        <f t="shared" si="6"/>
        <v>1158652.6685</v>
      </c>
      <c r="I32" s="34">
        <f t="shared" si="7"/>
        <v>1236626.0864</v>
      </c>
      <c r="J32" s="34">
        <f t="shared" si="8"/>
        <v>1573311.4137</v>
      </c>
      <c r="K32" s="35">
        <f t="shared" si="9"/>
        <v>1679924.5089</v>
      </c>
      <c r="L32" s="36" t="s">
        <v>31</v>
      </c>
      <c r="AA32">
        <v>1.6446765103</v>
      </c>
      <c r="AB32">
        <v>1.5985037989</v>
      </c>
      <c r="AC32">
        <v>1.5884556745</v>
      </c>
      <c r="AD32">
        <v>1.6575979602</v>
      </c>
      <c r="AE32">
        <v>1.724223775</v>
      </c>
      <c r="AF32">
        <v>1.6269051797</v>
      </c>
      <c r="AG32">
        <v>1.7464365096</v>
      </c>
      <c r="AH32">
        <v>1.9667543891000001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3</v>
      </c>
      <c r="AO32">
        <v>1</v>
      </c>
      <c r="AP32">
        <v>5</v>
      </c>
    </row>
    <row r="33" spans="1:42" s="2" customFormat="1" ht="21" customHeight="1">
      <c r="A33" s="33" t="s">
        <v>32</v>
      </c>
      <c r="B33" s="34">
        <f t="shared" si="0"/>
        <v>666371.64553</v>
      </c>
      <c r="C33" s="34">
        <f t="shared" si="1"/>
        <v>293426.03473</v>
      </c>
      <c r="D33" s="34">
        <f t="shared" si="2"/>
        <v>434688.87886</v>
      </c>
      <c r="E33" s="34">
        <f t="shared" si="3"/>
        <v>631392.42072</v>
      </c>
      <c r="F33" s="34">
        <f t="shared" si="4"/>
        <v>796118.0232</v>
      </c>
      <c r="G33" s="34">
        <f t="shared" si="5"/>
        <v>842873.62446</v>
      </c>
      <c r="H33" s="34">
        <f t="shared" si="6"/>
        <v>906439.73116</v>
      </c>
      <c r="I33" s="34">
        <f t="shared" si="7"/>
        <v>975350.14548</v>
      </c>
      <c r="J33" s="34">
        <f t="shared" si="8"/>
        <v>1102435.3061</v>
      </c>
      <c r="K33" s="35">
        <f t="shared" si="9"/>
        <v>1238611.0162</v>
      </c>
      <c r="L33" s="36" t="s">
        <v>33</v>
      </c>
      <c r="AA33">
        <v>1064825.1833</v>
      </c>
      <c r="AB33">
        <v>1501916.3758</v>
      </c>
      <c r="AC33">
        <v>1094671.7989</v>
      </c>
      <c r="AD33">
        <v>990038.64683</v>
      </c>
      <c r="AE33">
        <v>1093052.8475</v>
      </c>
      <c r="AF33">
        <v>943028.12166</v>
      </c>
      <c r="AG33">
        <v>1163091.698</v>
      </c>
      <c r="AH33">
        <v>1133617.395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3</v>
      </c>
      <c r="AO33">
        <v>1</v>
      </c>
      <c r="AP33">
        <v>6</v>
      </c>
    </row>
    <row r="34" spans="1:42" s="2" customFormat="1" ht="21" customHeight="1">
      <c r="A34" s="33" t="s">
        <v>34</v>
      </c>
      <c r="B34" s="34">
        <f t="shared" si="0"/>
        <v>215290.33906</v>
      </c>
      <c r="C34" s="34">
        <f t="shared" si="1"/>
        <v>89128.220463</v>
      </c>
      <c r="D34" s="34">
        <f t="shared" si="2"/>
        <v>157910.01366</v>
      </c>
      <c r="E34" s="34">
        <f t="shared" si="3"/>
        <v>227076.79445</v>
      </c>
      <c r="F34" s="34">
        <f t="shared" si="4"/>
        <v>258621.20579</v>
      </c>
      <c r="G34" s="34">
        <f t="shared" si="5"/>
        <v>235792.40625</v>
      </c>
      <c r="H34" s="34">
        <f t="shared" si="6"/>
        <v>252212.93729</v>
      </c>
      <c r="I34" s="34">
        <f t="shared" si="7"/>
        <v>261275.94089</v>
      </c>
      <c r="J34" s="34">
        <f t="shared" si="8"/>
        <v>470876.10763</v>
      </c>
      <c r="K34" s="35">
        <f t="shared" si="9"/>
        <v>441313.49273</v>
      </c>
      <c r="L34" s="36" t="s">
        <v>35</v>
      </c>
      <c r="AA34">
        <v>615293.72149</v>
      </c>
      <c r="AB34">
        <v>903628.77207</v>
      </c>
      <c r="AC34">
        <v>631452.49198</v>
      </c>
      <c r="AD34">
        <v>566293.45602</v>
      </c>
      <c r="AE34">
        <v>691198.12075</v>
      </c>
      <c r="AF34">
        <v>441237.40388</v>
      </c>
      <c r="AG34">
        <v>702902.79431</v>
      </c>
      <c r="AH34">
        <v>725383.33239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3</v>
      </c>
      <c r="AO34">
        <v>1</v>
      </c>
      <c r="AP34">
        <v>7</v>
      </c>
    </row>
    <row r="35" spans="1:42" s="54" customFormat="1" ht="21" customHeight="1">
      <c r="A35" s="33" t="s">
        <v>36</v>
      </c>
      <c r="B35" s="34">
        <f t="shared" si="0"/>
        <v>1112233.2949</v>
      </c>
      <c r="C35" s="34">
        <f t="shared" si="1"/>
        <v>490829.09611</v>
      </c>
      <c r="D35" s="34">
        <f t="shared" si="2"/>
        <v>745447.12709</v>
      </c>
      <c r="E35" s="34">
        <f t="shared" si="3"/>
        <v>1090787.0102</v>
      </c>
      <c r="F35" s="34">
        <f t="shared" si="4"/>
        <v>1345196.4272</v>
      </c>
      <c r="G35" s="34">
        <f t="shared" si="5"/>
        <v>1346817.1973</v>
      </c>
      <c r="H35" s="34">
        <f t="shared" si="6"/>
        <v>1433413.3122</v>
      </c>
      <c r="I35" s="34">
        <f t="shared" si="7"/>
        <v>1524381.3973</v>
      </c>
      <c r="J35" s="34">
        <f t="shared" si="8"/>
        <v>1919233.3844</v>
      </c>
      <c r="K35" s="35">
        <f t="shared" si="9"/>
        <v>2048298.4227</v>
      </c>
      <c r="L35" s="53" t="s">
        <v>37</v>
      </c>
      <c r="AA35">
        <v>471765.82031</v>
      </c>
      <c r="AB35">
        <v>682926.84018</v>
      </c>
      <c r="AC35">
        <v>484798.93888</v>
      </c>
      <c r="AD35">
        <v>435767.19392</v>
      </c>
      <c r="AE35">
        <v>546260.57493</v>
      </c>
      <c r="AF35">
        <v>332109.86096</v>
      </c>
      <c r="AG35">
        <v>531214.66618</v>
      </c>
      <c r="AH35">
        <v>573859.41875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3</v>
      </c>
      <c r="AO35">
        <v>1</v>
      </c>
      <c r="AP35">
        <v>8</v>
      </c>
    </row>
    <row r="36" spans="1:42" s="2" customFormat="1" ht="7.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55"/>
      <c r="AA36">
        <v>35889.014363</v>
      </c>
      <c r="AB36">
        <v>53895.857043</v>
      </c>
      <c r="AC36">
        <v>32321.282785</v>
      </c>
      <c r="AD36">
        <v>33261.955256</v>
      </c>
      <c r="AE36">
        <v>23338.286412</v>
      </c>
      <c r="AF36">
        <v>37914.741615</v>
      </c>
      <c r="AG36">
        <v>35310.351109</v>
      </c>
      <c r="AH36">
        <v>21604.924707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3</v>
      </c>
      <c r="AO36">
        <v>1</v>
      </c>
      <c r="AP36">
        <v>9</v>
      </c>
    </row>
    <row r="37" spans="27:42" ht="16.5" thickTop="1">
      <c r="AA37">
        <v>107638.88682</v>
      </c>
      <c r="AB37">
        <v>166806.07485</v>
      </c>
      <c r="AC37">
        <v>114332.27032</v>
      </c>
      <c r="AD37">
        <v>97264.306844</v>
      </c>
      <c r="AE37">
        <v>121599.25941</v>
      </c>
      <c r="AF37">
        <v>71212.801307</v>
      </c>
      <c r="AG37">
        <v>136377.77703</v>
      </c>
      <c r="AH37">
        <v>129918.98893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3</v>
      </c>
      <c r="AO37">
        <v>1</v>
      </c>
      <c r="AP37">
        <v>10</v>
      </c>
    </row>
    <row r="38" spans="27:42" ht="15.75">
      <c r="AA38">
        <v>170902.02778</v>
      </c>
      <c r="AB38">
        <v>172760.97284</v>
      </c>
      <c r="AC38">
        <v>177803.06437</v>
      </c>
      <c r="AD38">
        <v>169942.99793</v>
      </c>
      <c r="AE38">
        <v>149631.70174</v>
      </c>
      <c r="AF38">
        <v>192844.77937</v>
      </c>
      <c r="AG38">
        <v>172212.88849</v>
      </c>
      <c r="AH38">
        <v>143444.6853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3</v>
      </c>
      <c r="AO38">
        <v>1</v>
      </c>
      <c r="AP38">
        <v>11</v>
      </c>
    </row>
    <row r="39" spans="27:42" ht="15.75">
      <c r="AA39">
        <v>48509.608221</v>
      </c>
      <c r="AB39">
        <v>105088.9237</v>
      </c>
      <c r="AC39">
        <v>60753.16532</v>
      </c>
      <c r="AD39">
        <v>38035.938322</v>
      </c>
      <c r="AE39">
        <v>46041.840434</v>
      </c>
      <c r="AF39">
        <v>43938.230569</v>
      </c>
      <c r="AG39">
        <v>46695.491953</v>
      </c>
      <c r="AH39">
        <v>34491.936495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3</v>
      </c>
      <c r="AO39">
        <v>1</v>
      </c>
      <c r="AP39">
        <v>12</v>
      </c>
    </row>
    <row r="40" spans="27:42" ht="15.75">
      <c r="AA40">
        <v>62921.685453</v>
      </c>
      <c r="AB40">
        <v>102747.35749</v>
      </c>
      <c r="AC40">
        <v>63011.07441</v>
      </c>
      <c r="AD40">
        <v>56356.350338</v>
      </c>
      <c r="AE40">
        <v>63254.680388</v>
      </c>
      <c r="AF40">
        <v>45873.583452</v>
      </c>
      <c r="AG40">
        <v>99250.035135</v>
      </c>
      <c r="AH40">
        <v>52721.329949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3</v>
      </c>
      <c r="AO40">
        <v>1</v>
      </c>
      <c r="AP40">
        <v>13</v>
      </c>
    </row>
    <row r="41" spans="27:42" ht="15.75">
      <c r="AA41">
        <v>167012.18169</v>
      </c>
      <c r="AB41">
        <v>217296.95318</v>
      </c>
      <c r="AC41">
        <v>161464.09444</v>
      </c>
      <c r="AD41">
        <v>159258.28249</v>
      </c>
      <c r="AE41">
        <v>142918.23292</v>
      </c>
      <c r="AF41">
        <v>218744.4141</v>
      </c>
      <c r="AG41">
        <v>141912.99817</v>
      </c>
      <c r="AH41">
        <v>177272.6507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3</v>
      </c>
      <c r="AO41">
        <v>1</v>
      </c>
      <c r="AP41">
        <v>14</v>
      </c>
    </row>
    <row r="42" spans="27:42" ht="15.75">
      <c r="AA42">
        <v>51406.869249</v>
      </c>
      <c r="AB42">
        <v>109614.67421</v>
      </c>
      <c r="AC42">
        <v>56750.169294</v>
      </c>
      <c r="AD42">
        <v>41317.9861</v>
      </c>
      <c r="AE42">
        <v>36693.621912</v>
      </c>
      <c r="AF42">
        <v>55033.299827</v>
      </c>
      <c r="AG42">
        <v>39618.72699</v>
      </c>
      <c r="AH42">
        <v>41648.938317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3</v>
      </c>
      <c r="AO42">
        <v>1</v>
      </c>
      <c r="AP42">
        <v>15</v>
      </c>
    </row>
    <row r="43" spans="27:42" ht="15.75">
      <c r="AA43">
        <v>35629.427589</v>
      </c>
      <c r="AB43">
        <v>33003.296239</v>
      </c>
      <c r="AC43">
        <v>29992.791028</v>
      </c>
      <c r="AD43">
        <v>36595.129402</v>
      </c>
      <c r="AE43">
        <v>28527.193323</v>
      </c>
      <c r="AF43">
        <v>49819.306265</v>
      </c>
      <c r="AG43">
        <v>32021.779933</v>
      </c>
      <c r="AH43">
        <v>52448.005684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3</v>
      </c>
      <c r="AO43">
        <v>1</v>
      </c>
      <c r="AP43">
        <v>16</v>
      </c>
    </row>
    <row r="44" spans="27:42" ht="15.75">
      <c r="AA44">
        <v>77095.735543</v>
      </c>
      <c r="AB44">
        <v>70439.191389</v>
      </c>
      <c r="AC44">
        <v>72186.290639</v>
      </c>
      <c r="AD44">
        <v>78656.195675</v>
      </c>
      <c r="AE44">
        <v>73500.304192</v>
      </c>
      <c r="AF44">
        <v>112083.00218</v>
      </c>
      <c r="AG44">
        <v>68152.174811</v>
      </c>
      <c r="AH44">
        <v>83014.961028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3</v>
      </c>
      <c r="AO44">
        <v>1</v>
      </c>
      <c r="AP44">
        <v>17</v>
      </c>
    </row>
    <row r="45" spans="27:42" ht="15.75">
      <c r="AA45">
        <v>1301.0279038</v>
      </c>
      <c r="AB45">
        <v>1421.6485114</v>
      </c>
      <c r="AC45">
        <v>1915.5113248</v>
      </c>
      <c r="AD45">
        <v>1223.0267438</v>
      </c>
      <c r="AE45">
        <v>818.48111116</v>
      </c>
      <c r="AF45">
        <v>1808.8058316</v>
      </c>
      <c r="AG45">
        <v>706.01433957</v>
      </c>
      <c r="AH45">
        <v>160.74567423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3</v>
      </c>
      <c r="AO45">
        <v>1</v>
      </c>
      <c r="AP45">
        <v>18</v>
      </c>
    </row>
    <row r="46" spans="27:42" ht="15.75">
      <c r="AA46">
        <v>1579.1214044</v>
      </c>
      <c r="AB46">
        <v>2818.1428355</v>
      </c>
      <c r="AC46">
        <v>619.33215478</v>
      </c>
      <c r="AD46">
        <v>1465.944573</v>
      </c>
      <c r="AE46">
        <v>3378.6323844</v>
      </c>
      <c r="AF46">
        <v>0</v>
      </c>
      <c r="AG46">
        <v>1414.3021006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3</v>
      </c>
      <c r="AO46">
        <v>1</v>
      </c>
      <c r="AP46">
        <v>19</v>
      </c>
    </row>
    <row r="47" spans="27:42" ht="15.75">
      <c r="AA47">
        <v>185.95866673</v>
      </c>
      <c r="AB47">
        <v>393.39647565</v>
      </c>
      <c r="AC47">
        <v>187.90834848</v>
      </c>
      <c r="AD47">
        <v>151.62173945</v>
      </c>
      <c r="AE47">
        <v>8.2712869597</v>
      </c>
      <c r="AF47">
        <v>389.71027966</v>
      </c>
      <c r="AG47">
        <v>117.48988781</v>
      </c>
      <c r="AH47">
        <v>303.46016127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3</v>
      </c>
      <c r="AO47">
        <v>1</v>
      </c>
      <c r="AP47">
        <v>20</v>
      </c>
    </row>
    <row r="48" spans="27:42" ht="15.75">
      <c r="AA48">
        <v>183163.19871</v>
      </c>
      <c r="AB48">
        <v>269520.03647</v>
      </c>
      <c r="AC48">
        <v>191024.11645</v>
      </c>
      <c r="AD48">
        <v>168201.65771</v>
      </c>
      <c r="AE48">
        <v>187886.60786</v>
      </c>
      <c r="AF48">
        <v>163870.75891</v>
      </c>
      <c r="AG48">
        <v>203347.79933</v>
      </c>
      <c r="AH48">
        <v>202856.86724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3</v>
      </c>
      <c r="AO48">
        <v>1</v>
      </c>
      <c r="AP48">
        <v>21</v>
      </c>
    </row>
    <row r="49" spans="27:42" ht="15.75">
      <c r="AA49">
        <v>24215.828068</v>
      </c>
      <c r="AB49">
        <v>35028.802194</v>
      </c>
      <c r="AC49">
        <v>32899.541367</v>
      </c>
      <c r="AD49">
        <v>21613.935335</v>
      </c>
      <c r="AE49">
        <v>26617.621942</v>
      </c>
      <c r="AF49">
        <v>16864.692829</v>
      </c>
      <c r="AG49">
        <v>25658.928159</v>
      </c>
      <c r="AH49">
        <v>18554.871339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3</v>
      </c>
      <c r="AO49">
        <v>1</v>
      </c>
      <c r="AP49">
        <v>22</v>
      </c>
    </row>
    <row r="50" spans="27:42" ht="15.75">
      <c r="AA50">
        <v>158947.37064</v>
      </c>
      <c r="AB50">
        <v>234491.23428</v>
      </c>
      <c r="AC50">
        <v>158124.57509</v>
      </c>
      <c r="AD50">
        <v>146587.72238</v>
      </c>
      <c r="AE50">
        <v>161268.98592</v>
      </c>
      <c r="AF50">
        <v>147006.06608</v>
      </c>
      <c r="AG50">
        <v>177688.87117</v>
      </c>
      <c r="AH50">
        <v>184301.9959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3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2007-08-21T10:15:41Z</dcterms:created>
  <dcterms:modified xsi:type="dcterms:W3CDTF">2007-08-24T07:34:39Z</dcterms:modified>
  <cp:category/>
  <cp:version/>
  <cp:contentType/>
  <cp:contentStatus/>
</cp:coreProperties>
</file>