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7,78" sheetId="1" r:id="rId1"/>
    <sheet name="79,80" sheetId="2" r:id="rId2"/>
  </sheets>
  <definedNames>
    <definedName name="_xlnm.Print_Area" localSheetId="0">'77,78'!$A$1:$H$37</definedName>
    <definedName name="_xlnm.Print_Area" localSheetId="1">'79,80'!$A$1:$H$37</definedName>
  </definedNames>
  <calcPr fullCalcOnLoad="1"/>
</workbook>
</file>

<file path=xl/sharedStrings.xml><?xml version="1.0" encoding="utf-8"?>
<sst xmlns="http://schemas.openxmlformats.org/spreadsheetml/2006/main" count="334" uniqueCount="131">
  <si>
    <t>T8401</t>
  </si>
  <si>
    <t>L06</t>
  </si>
  <si>
    <t>Table 6.  Average Family Income and Expenditure per Household by Five Equal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</si>
  <si>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</si>
  <si>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</si>
  <si>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</si>
  <si>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</si>
  <si>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</si>
  <si>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</si>
  <si>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</si>
  <si>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</si>
  <si>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</si>
  <si>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</si>
  <si>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</si>
  <si>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</si>
  <si>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</si>
  <si>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</si>
  <si>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</si>
  <si>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</si>
  <si>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</si>
  <si>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</si>
  <si>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</si>
  <si>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</si>
  <si>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</si>
  <si>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T8402</t>
  </si>
  <si>
    <t>L09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</si>
  <si>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</si>
  <si>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</si>
  <si>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</si>
  <si>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</si>
  <si>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</si>
  <si>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</si>
  <si>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</si>
  <si>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</si>
  <si>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92年家庭收支調查報告</t>
  </si>
  <si>
    <t>The Survey of Family Income and Expenditure, 2003</t>
  </si>
  <si>
    <t>第6表  平均每戶家庭收支依可支配所得按戶數五等分位分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</si>
  <si>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</t>
    </r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</si>
  <si>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</si>
  <si>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</si>
  <si>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</si>
  <si>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</si>
  <si>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</si>
  <si>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</si>
  <si>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</si>
  <si>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</si>
  <si>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</si>
  <si>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</si>
  <si>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</si>
  <si>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</si>
  <si>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</si>
  <si>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</si>
  <si>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</si>
  <si>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</si>
  <si>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</si>
  <si>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</si>
  <si>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</si>
  <si>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</si>
  <si>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</si>
  <si>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</si>
  <si>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</si>
  <si>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</si>
  <si>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</si>
  <si>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</si>
  <si>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</si>
  <si>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</si>
  <si>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</si>
  <si>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</si>
  <si>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</si>
  <si>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</si>
  <si>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</si>
  <si>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</si>
  <si>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</si>
  <si>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</si>
  <si>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</si>
  <si>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</si>
  <si>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</si>
  <si>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</si>
  <si>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</si>
  <si>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</si>
  <si>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</si>
  <si>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92年家庭收支調查報告</t>
  </si>
  <si>
    <t>The Survey of Family Income and Expenditure, 2003</t>
  </si>
  <si>
    <t>第6表  平均每戶家庭收支依可支配所得按戶數五等分位分(續)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</si>
  <si>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 (Cont.)</t>
    </r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</si>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</sst>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Continuous" vertical="top" wrapText="1"/>
    </xf>
    <xf numFmtId="0" fontId="17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3" fontId="20" fillId="0" borderId="2" xfId="1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34</v>
      </c>
      <c r="G1" s="4"/>
      <c r="H1" s="5" t="s">
        <v>35</v>
      </c>
      <c r="AA1">
        <v>6961560</v>
      </c>
      <c r="AB1">
        <v>1392312</v>
      </c>
      <c r="AC1">
        <v>1392312</v>
      </c>
      <c r="AD1">
        <v>1392312</v>
      </c>
      <c r="AE1">
        <v>1392312</v>
      </c>
      <c r="AF1">
        <v>1392312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3.5278184753</v>
      </c>
      <c r="AB2">
        <v>2.0307837724</v>
      </c>
      <c r="AC2">
        <v>3.1265559751</v>
      </c>
      <c r="AD2">
        <v>3.8351014224</v>
      </c>
      <c r="AE2">
        <v>4.1864052802</v>
      </c>
      <c r="AF2">
        <v>4.4602459265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7" t="s">
        <v>36</v>
      </c>
      <c r="B3" s="8"/>
      <c r="C3" s="9"/>
      <c r="D3" s="10"/>
      <c r="E3" s="11" t="s">
        <v>2</v>
      </c>
      <c r="F3" s="10"/>
      <c r="G3" s="10"/>
      <c r="H3" s="6"/>
      <c r="AA3">
        <v>2.5953620112</v>
      </c>
      <c r="AB3">
        <v>1.7350387609</v>
      </c>
      <c r="AC3">
        <v>2.2586874624</v>
      </c>
      <c r="AD3">
        <v>2.6496151729</v>
      </c>
      <c r="AE3">
        <v>2.9787652059</v>
      </c>
      <c r="AF3">
        <v>3.3547034538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37</v>
      </c>
      <c r="F4"/>
      <c r="G4" s="4"/>
      <c r="H4" s="4"/>
      <c r="AA4">
        <v>1.5411492643</v>
      </c>
      <c r="AB4">
        <v>0.6237928363</v>
      </c>
      <c r="AC4">
        <v>1.2011472596</v>
      </c>
      <c r="AD4">
        <v>1.5893725</v>
      </c>
      <c r="AE4">
        <v>1.938208767</v>
      </c>
      <c r="AF4">
        <v>2.3532249585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1.6446765103</v>
      </c>
      <c r="AB5">
        <v>1.0532195061</v>
      </c>
      <c r="AC5">
        <v>1.2924459867</v>
      </c>
      <c r="AD5">
        <v>1.5737422938</v>
      </c>
      <c r="AE5">
        <v>1.9128645763</v>
      </c>
      <c r="AF5">
        <v>2.3911101886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1064825.1833</v>
      </c>
      <c r="AB6">
        <v>358915.50764</v>
      </c>
      <c r="AC6">
        <v>664930.48601</v>
      </c>
      <c r="AD6">
        <v>908716.90033</v>
      </c>
      <c r="AE6">
        <v>1237701.0724</v>
      </c>
      <c r="AF6">
        <v>2153861.9501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31" customFormat="1" ht="13.5" customHeight="1">
      <c r="A7" s="26"/>
      <c r="B7" s="27"/>
      <c r="C7" s="28" t="s">
        <v>6</v>
      </c>
      <c r="D7" s="28"/>
      <c r="E7" s="28" t="s">
        <v>7</v>
      </c>
      <c r="F7" s="28"/>
      <c r="G7" s="29"/>
      <c r="H7" s="30"/>
      <c r="AA7">
        <v>615293.72149</v>
      </c>
      <c r="AB7">
        <v>105777.80119</v>
      </c>
      <c r="AC7">
        <v>335004.50117</v>
      </c>
      <c r="AD7">
        <v>478177.27166</v>
      </c>
      <c r="AE7">
        <v>752024.78641</v>
      </c>
      <c r="AF7">
        <v>1405484.247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38" customFormat="1" ht="19.5" customHeight="1">
      <c r="A8" s="32"/>
      <c r="B8" s="33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471765.82031</v>
      </c>
      <c r="AB8">
        <v>81436.537285</v>
      </c>
      <c r="AC8">
        <v>264791.15547</v>
      </c>
      <c r="AD8">
        <v>379993.65745</v>
      </c>
      <c r="AE8">
        <v>591283.47651</v>
      </c>
      <c r="AF8">
        <v>1041324.2748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38" customFormat="1" ht="3.75" customHeight="1">
      <c r="A9" s="20"/>
      <c r="B9" s="39"/>
      <c r="C9" s="40"/>
      <c r="D9" s="41"/>
      <c r="E9" s="41"/>
      <c r="F9" s="41"/>
      <c r="G9" s="42"/>
      <c r="H9" s="43"/>
      <c r="AA9">
        <v>35889.014363</v>
      </c>
      <c r="AB9">
        <v>15216.138547</v>
      </c>
      <c r="AC9">
        <v>28277.09119</v>
      </c>
      <c r="AD9">
        <v>24976.531215</v>
      </c>
      <c r="AE9">
        <v>29048.101702</v>
      </c>
      <c r="AF9">
        <v>81927.209159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ht="21" customHeight="1">
      <c r="A10" s="44" t="s">
        <v>9</v>
      </c>
      <c r="B10" s="45">
        <f aca="true" t="shared" si="0" ref="B10:G10">+AA1</f>
        <v>6961560</v>
      </c>
      <c r="C10" s="45">
        <f t="shared" si="0"/>
        <v>1392312</v>
      </c>
      <c r="D10" s="45">
        <f t="shared" si="0"/>
        <v>1392312</v>
      </c>
      <c r="E10" s="45">
        <f t="shared" si="0"/>
        <v>1392312</v>
      </c>
      <c r="F10" s="45">
        <f t="shared" si="0"/>
        <v>1392312</v>
      </c>
      <c r="G10" s="46">
        <f t="shared" si="0"/>
        <v>1392312</v>
      </c>
      <c r="H10" s="47" t="s">
        <v>10</v>
      </c>
      <c r="AA10">
        <v>107638.88682</v>
      </c>
      <c r="AB10">
        <v>9125.1253627</v>
      </c>
      <c r="AC10">
        <v>41936.254509</v>
      </c>
      <c r="AD10">
        <v>73207.082993</v>
      </c>
      <c r="AE10">
        <v>131693.2082</v>
      </c>
      <c r="AF10">
        <v>282232.76303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ht="21" customHeight="1">
      <c r="A11" s="44" t="s">
        <v>11</v>
      </c>
      <c r="B11" s="48">
        <f aca="true" t="shared" si="1" ref="B11:G14">+ROUND(+AA2,2)</f>
        <v>3.53</v>
      </c>
      <c r="C11" s="48">
        <f t="shared" si="1"/>
        <v>2.03</v>
      </c>
      <c r="D11" s="48">
        <f t="shared" si="1"/>
        <v>3.13</v>
      </c>
      <c r="E11" s="48">
        <f t="shared" si="1"/>
        <v>3.84</v>
      </c>
      <c r="F11" s="48">
        <f t="shared" si="1"/>
        <v>4.19</v>
      </c>
      <c r="G11" s="49">
        <f t="shared" si="1"/>
        <v>4.46</v>
      </c>
      <c r="H11" s="47" t="s">
        <v>12</v>
      </c>
      <c r="AA11">
        <v>170902.02778</v>
      </c>
      <c r="AB11">
        <v>41038.866629</v>
      </c>
      <c r="AC11">
        <v>113545.38051</v>
      </c>
      <c r="AD11">
        <v>188808.49172</v>
      </c>
      <c r="AE11">
        <v>202528.37753</v>
      </c>
      <c r="AF11">
        <v>308589.02249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ht="21" customHeight="1">
      <c r="A12" s="44" t="s">
        <v>13</v>
      </c>
      <c r="B12" s="48">
        <f t="shared" si="1"/>
        <v>2.6</v>
      </c>
      <c r="C12" s="48">
        <f t="shared" si="1"/>
        <v>1.74</v>
      </c>
      <c r="D12" s="48">
        <f t="shared" si="1"/>
        <v>2.26</v>
      </c>
      <c r="E12" s="48">
        <f t="shared" si="1"/>
        <v>2.65</v>
      </c>
      <c r="F12" s="48">
        <f t="shared" si="1"/>
        <v>2.98</v>
      </c>
      <c r="G12" s="49">
        <f t="shared" si="1"/>
        <v>3.35</v>
      </c>
      <c r="H12" s="47" t="s">
        <v>14</v>
      </c>
      <c r="AA12">
        <v>48509.608221</v>
      </c>
      <c r="AB12">
        <v>15648.442662</v>
      </c>
      <c r="AC12">
        <v>23200.452139</v>
      </c>
      <c r="AD12">
        <v>31909.222612</v>
      </c>
      <c r="AE12">
        <v>45609.601967</v>
      </c>
      <c r="AF12">
        <v>126180.32173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ht="21" customHeight="1">
      <c r="A13" s="44" t="s">
        <v>15</v>
      </c>
      <c r="B13" s="48">
        <f t="shared" si="1"/>
        <v>1.54</v>
      </c>
      <c r="C13" s="48">
        <f t="shared" si="1"/>
        <v>0.62</v>
      </c>
      <c r="D13" s="48">
        <f t="shared" si="1"/>
        <v>1.2</v>
      </c>
      <c r="E13" s="48">
        <f t="shared" si="1"/>
        <v>1.59</v>
      </c>
      <c r="F13" s="48">
        <f t="shared" si="1"/>
        <v>1.94</v>
      </c>
      <c r="G13" s="49">
        <f t="shared" si="1"/>
        <v>2.35</v>
      </c>
      <c r="H13" s="47" t="s">
        <v>16</v>
      </c>
      <c r="AA13">
        <v>62921.685453</v>
      </c>
      <c r="AB13">
        <v>33928.555956</v>
      </c>
      <c r="AC13">
        <v>48907.983146</v>
      </c>
      <c r="AD13">
        <v>60609.758076</v>
      </c>
      <c r="AE13">
        <v>72149.194005</v>
      </c>
      <c r="AF13">
        <v>99012.936082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ht="21" customHeight="1">
      <c r="A14" s="44" t="s">
        <v>17</v>
      </c>
      <c r="B14" s="48">
        <f t="shared" si="1"/>
        <v>1.64</v>
      </c>
      <c r="C14" s="48">
        <f t="shared" si="1"/>
        <v>1.05</v>
      </c>
      <c r="D14" s="48">
        <f t="shared" si="1"/>
        <v>1.29</v>
      </c>
      <c r="E14" s="48">
        <f t="shared" si="1"/>
        <v>1.57</v>
      </c>
      <c r="F14" s="48">
        <f t="shared" si="1"/>
        <v>1.91</v>
      </c>
      <c r="G14" s="49">
        <f t="shared" si="1"/>
        <v>2.39</v>
      </c>
      <c r="H14" s="47" t="s">
        <v>18</v>
      </c>
      <c r="AA14">
        <v>167012.18169</v>
      </c>
      <c r="AB14">
        <v>162229.69069</v>
      </c>
      <c r="AC14">
        <v>144098.37731</v>
      </c>
      <c r="AD14">
        <v>149038.11482</v>
      </c>
      <c r="AE14">
        <v>165229.03397</v>
      </c>
      <c r="AF14">
        <v>214465.69165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ht="21" customHeight="1">
      <c r="A15" s="44" t="s">
        <v>19</v>
      </c>
      <c r="B15" s="45">
        <f aca="true" t="shared" si="2" ref="B15:B36">+AA6</f>
        <v>1064825.1833</v>
      </c>
      <c r="C15" s="45">
        <f aca="true" t="shared" si="3" ref="C15:C36">+AB6</f>
        <v>358915.50764</v>
      </c>
      <c r="D15" s="45">
        <f aca="true" t="shared" si="4" ref="D15:D36">+AC6</f>
        <v>664930.48601</v>
      </c>
      <c r="E15" s="45">
        <f aca="true" t="shared" si="5" ref="E15:E36">+AD6</f>
        <v>908716.90033</v>
      </c>
      <c r="F15" s="45">
        <f aca="true" t="shared" si="6" ref="F15:F36">+AE6</f>
        <v>1237701.0724</v>
      </c>
      <c r="G15" s="46">
        <f aca="true" t="shared" si="7" ref="G15:G36">+AF6</f>
        <v>2153861.9501</v>
      </c>
      <c r="H15" s="47" t="s">
        <v>20</v>
      </c>
      <c r="AA15">
        <v>51406.869249</v>
      </c>
      <c r="AB15">
        <v>70716.257981</v>
      </c>
      <c r="AC15">
        <v>49353.431266</v>
      </c>
      <c r="AD15">
        <v>41555.520155</v>
      </c>
      <c r="AE15">
        <v>42691.587839</v>
      </c>
      <c r="AF15">
        <v>52717.549004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ht="21.75" customHeight="1">
      <c r="A16" s="50" t="s">
        <v>40</v>
      </c>
      <c r="B16" s="51">
        <f t="shared" si="2"/>
        <v>615293.72149</v>
      </c>
      <c r="C16" s="51">
        <f t="shared" si="3"/>
        <v>105777.80119</v>
      </c>
      <c r="D16" s="51">
        <f t="shared" si="4"/>
        <v>335004.50117</v>
      </c>
      <c r="E16" s="51">
        <f t="shared" si="5"/>
        <v>478177.27166</v>
      </c>
      <c r="F16" s="51">
        <f t="shared" si="6"/>
        <v>752024.78641</v>
      </c>
      <c r="G16" s="52">
        <f t="shared" si="7"/>
        <v>1405484.247</v>
      </c>
      <c r="H16" s="53" t="s">
        <v>41</v>
      </c>
      <c r="AA16">
        <v>35629.427589</v>
      </c>
      <c r="AB16">
        <v>50224.415426</v>
      </c>
      <c r="AC16">
        <v>36942.914623</v>
      </c>
      <c r="AD16">
        <v>33715.077855</v>
      </c>
      <c r="AE16">
        <v>29858.550742</v>
      </c>
      <c r="AF16">
        <v>27406.179299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ht="18" customHeight="1">
      <c r="A17" s="54" t="s">
        <v>42</v>
      </c>
      <c r="B17" s="51">
        <f t="shared" si="2"/>
        <v>471765.82031</v>
      </c>
      <c r="C17" s="51">
        <f t="shared" si="3"/>
        <v>81436.537285</v>
      </c>
      <c r="D17" s="51">
        <f t="shared" si="4"/>
        <v>264791.15547</v>
      </c>
      <c r="E17" s="51">
        <f t="shared" si="5"/>
        <v>379993.65745</v>
      </c>
      <c r="F17" s="51">
        <f t="shared" si="6"/>
        <v>591283.47651</v>
      </c>
      <c r="G17" s="52">
        <f t="shared" si="7"/>
        <v>1041324.2748</v>
      </c>
      <c r="H17" s="53" t="s">
        <v>43</v>
      </c>
      <c r="AA17">
        <v>77095.735543</v>
      </c>
      <c r="AB17">
        <v>40620.111514</v>
      </c>
      <c r="AC17">
        <v>57058.633079</v>
      </c>
      <c r="AD17">
        <v>71225.669015</v>
      </c>
      <c r="AE17">
        <v>89487.971511</v>
      </c>
      <c r="AF17">
        <v>127086.2926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ht="18" customHeight="1">
      <c r="A18" s="54" t="s">
        <v>44</v>
      </c>
      <c r="B18" s="51">
        <f t="shared" si="2"/>
        <v>35889.014363</v>
      </c>
      <c r="C18" s="51">
        <f t="shared" si="3"/>
        <v>15216.138547</v>
      </c>
      <c r="D18" s="51">
        <f t="shared" si="4"/>
        <v>28277.09119</v>
      </c>
      <c r="E18" s="51">
        <f t="shared" si="5"/>
        <v>24976.531215</v>
      </c>
      <c r="F18" s="51">
        <f t="shared" si="6"/>
        <v>29048.101702</v>
      </c>
      <c r="G18" s="52">
        <f t="shared" si="7"/>
        <v>81927.209159</v>
      </c>
      <c r="H18" s="53" t="s">
        <v>45</v>
      </c>
      <c r="AA18">
        <v>1301.0279038</v>
      </c>
      <c r="AB18">
        <v>125.24178217</v>
      </c>
      <c r="AC18">
        <v>305.78902044</v>
      </c>
      <c r="AD18">
        <v>858.21563923</v>
      </c>
      <c r="AE18">
        <v>866.27244624</v>
      </c>
      <c r="AF18">
        <v>4349.6206309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ht="18" customHeight="1">
      <c r="A19" s="54" t="s">
        <v>46</v>
      </c>
      <c r="B19" s="51">
        <f t="shared" si="2"/>
        <v>107638.88682</v>
      </c>
      <c r="C19" s="51">
        <f t="shared" si="3"/>
        <v>9125.1253627</v>
      </c>
      <c r="D19" s="51">
        <f t="shared" si="4"/>
        <v>41936.254509</v>
      </c>
      <c r="E19" s="51">
        <f t="shared" si="5"/>
        <v>73207.082993</v>
      </c>
      <c r="F19" s="51">
        <f t="shared" si="6"/>
        <v>131693.2082</v>
      </c>
      <c r="G19" s="52">
        <f t="shared" si="7"/>
        <v>282232.76303</v>
      </c>
      <c r="H19" s="53" t="s">
        <v>47</v>
      </c>
      <c r="AA19">
        <v>1579.1214044</v>
      </c>
      <c r="AB19">
        <v>543.66399035</v>
      </c>
      <c r="AC19">
        <v>437.60932007</v>
      </c>
      <c r="AD19">
        <v>1683.6321576</v>
      </c>
      <c r="AE19">
        <v>2324.6514354</v>
      </c>
      <c r="AF19">
        <v>2906.0501184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ht="21.75" customHeight="1">
      <c r="A20" s="50" t="s">
        <v>48</v>
      </c>
      <c r="B20" s="51">
        <f t="shared" si="2"/>
        <v>170902.02778</v>
      </c>
      <c r="C20" s="51">
        <f t="shared" si="3"/>
        <v>41038.866629</v>
      </c>
      <c r="D20" s="51">
        <f t="shared" si="4"/>
        <v>113545.38051</v>
      </c>
      <c r="E20" s="51">
        <f t="shared" si="5"/>
        <v>188808.49172</v>
      </c>
      <c r="F20" s="51">
        <f t="shared" si="6"/>
        <v>202528.37753</v>
      </c>
      <c r="G20" s="52">
        <f t="shared" si="7"/>
        <v>308589.02249</v>
      </c>
      <c r="H20" s="53" t="s">
        <v>49</v>
      </c>
      <c r="AA20">
        <v>185.95866673</v>
      </c>
      <c r="AB20">
        <v>292.15050392</v>
      </c>
      <c r="AC20">
        <v>173.79173487</v>
      </c>
      <c r="AD20">
        <v>174.04143945</v>
      </c>
      <c r="AE20">
        <v>160.07855748</v>
      </c>
      <c r="AF20">
        <v>129.73109793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ht="21.75" customHeight="1">
      <c r="A21" s="50" t="s">
        <v>50</v>
      </c>
      <c r="B21" s="51">
        <f t="shared" si="2"/>
        <v>48509.608221</v>
      </c>
      <c r="C21" s="51">
        <f t="shared" si="3"/>
        <v>15648.442662</v>
      </c>
      <c r="D21" s="51">
        <f t="shared" si="4"/>
        <v>23200.452139</v>
      </c>
      <c r="E21" s="51">
        <f t="shared" si="5"/>
        <v>31909.222612</v>
      </c>
      <c r="F21" s="51">
        <f t="shared" si="6"/>
        <v>45609.601967</v>
      </c>
      <c r="G21" s="52">
        <f t="shared" si="7"/>
        <v>126180.32173</v>
      </c>
      <c r="H21" s="53" t="s">
        <v>51</v>
      </c>
      <c r="AA21">
        <v>183163.19871</v>
      </c>
      <c r="AB21">
        <v>62618.312697</v>
      </c>
      <c r="AC21">
        <v>119465.12577</v>
      </c>
      <c r="AD21">
        <v>163486.18688</v>
      </c>
      <c r="AE21">
        <v>216376.24324</v>
      </c>
      <c r="AF21">
        <v>353870.12496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ht="21.75" customHeight="1">
      <c r="A22" s="50" t="s">
        <v>52</v>
      </c>
      <c r="B22" s="51">
        <f t="shared" si="2"/>
        <v>62921.685453</v>
      </c>
      <c r="C22" s="51">
        <f t="shared" si="3"/>
        <v>33928.555956</v>
      </c>
      <c r="D22" s="51">
        <f t="shared" si="4"/>
        <v>48907.983146</v>
      </c>
      <c r="E22" s="51">
        <f t="shared" si="5"/>
        <v>60609.758076</v>
      </c>
      <c r="F22" s="51">
        <f t="shared" si="6"/>
        <v>72149.194005</v>
      </c>
      <c r="G22" s="52">
        <f t="shared" si="7"/>
        <v>99012.936082</v>
      </c>
      <c r="H22" s="53" t="s">
        <v>53</v>
      </c>
      <c r="AA22">
        <v>24215.828068</v>
      </c>
      <c r="AB22">
        <v>9282.9806747</v>
      </c>
      <c r="AC22">
        <v>20078.130453</v>
      </c>
      <c r="AD22">
        <v>25006.148159</v>
      </c>
      <c r="AE22">
        <v>29058.364936</v>
      </c>
      <c r="AF22">
        <v>37653.516117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ht="21.75" customHeight="1">
      <c r="A23" s="50" t="s">
        <v>54</v>
      </c>
      <c r="B23" s="51">
        <f t="shared" si="2"/>
        <v>167012.18169</v>
      </c>
      <c r="C23" s="51">
        <f t="shared" si="3"/>
        <v>162229.69069</v>
      </c>
      <c r="D23" s="51">
        <f t="shared" si="4"/>
        <v>144098.37731</v>
      </c>
      <c r="E23" s="51">
        <f t="shared" si="5"/>
        <v>149038.11482</v>
      </c>
      <c r="F23" s="51">
        <f t="shared" si="6"/>
        <v>165229.03397</v>
      </c>
      <c r="G23" s="52">
        <f t="shared" si="7"/>
        <v>214465.69165</v>
      </c>
      <c r="H23" s="53" t="s">
        <v>55</v>
      </c>
      <c r="AA23">
        <v>158947.37064</v>
      </c>
      <c r="AB23">
        <v>53335.332022</v>
      </c>
      <c r="AC23">
        <v>99386.995315</v>
      </c>
      <c r="AD23">
        <v>138480.03872</v>
      </c>
      <c r="AE23">
        <v>187317.87831</v>
      </c>
      <c r="AF23">
        <v>316216.60885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ht="18" customHeight="1">
      <c r="A24" s="54" t="s">
        <v>56</v>
      </c>
      <c r="B24" s="51">
        <f t="shared" si="2"/>
        <v>51406.869249</v>
      </c>
      <c r="C24" s="51">
        <f t="shared" si="3"/>
        <v>70716.257981</v>
      </c>
      <c r="D24" s="51">
        <f t="shared" si="4"/>
        <v>49353.431266</v>
      </c>
      <c r="E24" s="51">
        <f t="shared" si="5"/>
        <v>41555.520155</v>
      </c>
      <c r="F24" s="51">
        <f t="shared" si="6"/>
        <v>42691.587839</v>
      </c>
      <c r="G24" s="52">
        <f t="shared" si="7"/>
        <v>52717.549004</v>
      </c>
      <c r="H24" s="53" t="s">
        <v>57</v>
      </c>
      <c r="AA24">
        <v>49834.154453</v>
      </c>
      <c r="AB24">
        <v>19929.728848</v>
      </c>
      <c r="AC24">
        <v>31445.769605</v>
      </c>
      <c r="AD24">
        <v>42685.957608</v>
      </c>
      <c r="AE24">
        <v>56673.78746</v>
      </c>
      <c r="AF24">
        <v>98435.528745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ht="18" customHeight="1">
      <c r="A25" s="54" t="s">
        <v>58</v>
      </c>
      <c r="B25" s="51">
        <f t="shared" si="2"/>
        <v>35629.427589</v>
      </c>
      <c r="C25" s="51">
        <f t="shared" si="3"/>
        <v>50224.415426</v>
      </c>
      <c r="D25" s="51">
        <f t="shared" si="4"/>
        <v>36942.914623</v>
      </c>
      <c r="E25" s="51">
        <f t="shared" si="5"/>
        <v>33715.077855</v>
      </c>
      <c r="F25" s="51">
        <f t="shared" si="6"/>
        <v>29858.550742</v>
      </c>
      <c r="G25" s="52">
        <f t="shared" si="7"/>
        <v>27406.179299</v>
      </c>
      <c r="H25" s="53" t="s">
        <v>59</v>
      </c>
      <c r="AA25">
        <v>33256.30526</v>
      </c>
      <c r="AB25">
        <v>7359.7480672</v>
      </c>
      <c r="AC25">
        <v>15682.887931</v>
      </c>
      <c r="AD25">
        <v>24398.646527</v>
      </c>
      <c r="AE25">
        <v>36674.886986</v>
      </c>
      <c r="AF25">
        <v>82165.356792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ht="18" customHeight="1">
      <c r="A26" s="54" t="s">
        <v>60</v>
      </c>
      <c r="B26" s="51">
        <f t="shared" si="2"/>
        <v>77095.735543</v>
      </c>
      <c r="C26" s="51">
        <f t="shared" si="3"/>
        <v>40620.111514</v>
      </c>
      <c r="D26" s="51">
        <f t="shared" si="4"/>
        <v>57058.633079</v>
      </c>
      <c r="E26" s="51">
        <f t="shared" si="5"/>
        <v>71225.669015</v>
      </c>
      <c r="F26" s="51">
        <f t="shared" si="6"/>
        <v>89487.971511</v>
      </c>
      <c r="G26" s="52">
        <f t="shared" si="7"/>
        <v>127086.2926</v>
      </c>
      <c r="H26" s="53" t="s">
        <v>61</v>
      </c>
      <c r="AA26">
        <v>72367.269251</v>
      </c>
      <c r="AB26">
        <v>24103.237879</v>
      </c>
      <c r="AC26">
        <v>49763.323743</v>
      </c>
      <c r="AD26">
        <v>69112.115941</v>
      </c>
      <c r="AE26">
        <v>90829.106015</v>
      </c>
      <c r="AF26">
        <v>128028.56268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ht="18" customHeight="1">
      <c r="A27" s="54" t="s">
        <v>62</v>
      </c>
      <c r="B27" s="51">
        <f t="shared" si="2"/>
        <v>1301.0279038</v>
      </c>
      <c r="C27" s="51">
        <f t="shared" si="3"/>
        <v>125.24178217</v>
      </c>
      <c r="D27" s="51">
        <f t="shared" si="4"/>
        <v>305.78902044</v>
      </c>
      <c r="E27" s="51">
        <f t="shared" si="5"/>
        <v>858.21563923</v>
      </c>
      <c r="F27" s="51">
        <f t="shared" si="6"/>
        <v>866.27244624</v>
      </c>
      <c r="G27" s="52">
        <f t="shared" si="7"/>
        <v>4349.6206309</v>
      </c>
      <c r="H27" s="53" t="s">
        <v>63</v>
      </c>
      <c r="AA27">
        <v>3489.6416765</v>
      </c>
      <c r="AB27">
        <v>1942.6172283</v>
      </c>
      <c r="AC27">
        <v>2495.014036</v>
      </c>
      <c r="AD27">
        <v>2283.3186427</v>
      </c>
      <c r="AE27">
        <v>3140.0978458</v>
      </c>
      <c r="AF27">
        <v>7587.1606298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ht="18" customHeight="1">
      <c r="A28" s="54" t="s">
        <v>64</v>
      </c>
      <c r="B28" s="51">
        <f t="shared" si="2"/>
        <v>1579.1214044</v>
      </c>
      <c r="C28" s="51">
        <f t="shared" si="3"/>
        <v>543.66399035</v>
      </c>
      <c r="D28" s="51">
        <f t="shared" si="4"/>
        <v>437.60932007</v>
      </c>
      <c r="E28" s="51">
        <f t="shared" si="5"/>
        <v>1683.6321576</v>
      </c>
      <c r="F28" s="51">
        <f t="shared" si="6"/>
        <v>2324.6514354</v>
      </c>
      <c r="G28" s="52">
        <f t="shared" si="7"/>
        <v>2906.0501184</v>
      </c>
      <c r="H28" s="53" t="s">
        <v>65</v>
      </c>
      <c r="AA28">
        <v>666371.64553</v>
      </c>
      <c r="AB28">
        <v>294645.43828</v>
      </c>
      <c r="AC28">
        <v>491137.08259</v>
      </c>
      <c r="AD28">
        <v>650448.0094</v>
      </c>
      <c r="AE28">
        <v>802982.52468</v>
      </c>
      <c r="AF28">
        <v>1092645.1727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1</v>
      </c>
    </row>
    <row r="29" spans="1:42" ht="21.75" customHeight="1">
      <c r="A29" s="50" t="s">
        <v>66</v>
      </c>
      <c r="B29" s="51">
        <f t="shared" si="2"/>
        <v>185.95866673</v>
      </c>
      <c r="C29" s="51">
        <f t="shared" si="3"/>
        <v>292.15050392</v>
      </c>
      <c r="D29" s="51">
        <f t="shared" si="4"/>
        <v>173.79173487</v>
      </c>
      <c r="E29" s="51">
        <f t="shared" si="5"/>
        <v>174.04143945</v>
      </c>
      <c r="F29" s="51">
        <f t="shared" si="6"/>
        <v>160.07855748</v>
      </c>
      <c r="G29" s="52">
        <f t="shared" si="7"/>
        <v>129.73109793</v>
      </c>
      <c r="H29" s="53" t="s">
        <v>67</v>
      </c>
      <c r="AA29">
        <v>147726.85136</v>
      </c>
      <c r="AB29">
        <v>72466.057507</v>
      </c>
      <c r="AC29">
        <v>119536.84673</v>
      </c>
      <c r="AD29">
        <v>153716.61991</v>
      </c>
      <c r="AE29">
        <v>177327.58208</v>
      </c>
      <c r="AF29">
        <v>215587.15056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2</v>
      </c>
    </row>
    <row r="30" spans="1:42" ht="21" customHeight="1">
      <c r="A30" s="44" t="s">
        <v>68</v>
      </c>
      <c r="B30" s="45">
        <f t="shared" si="2"/>
        <v>183163.19871</v>
      </c>
      <c r="C30" s="45">
        <f t="shared" si="3"/>
        <v>62618.312697</v>
      </c>
      <c r="D30" s="45">
        <f t="shared" si="4"/>
        <v>119465.12577</v>
      </c>
      <c r="E30" s="45">
        <f t="shared" si="5"/>
        <v>163486.18688</v>
      </c>
      <c r="F30" s="45">
        <f t="shared" si="6"/>
        <v>216376.24324</v>
      </c>
      <c r="G30" s="46">
        <f t="shared" si="7"/>
        <v>353870.12496</v>
      </c>
      <c r="H30" s="47" t="s">
        <v>21</v>
      </c>
      <c r="AA30">
        <v>6225.102334</v>
      </c>
      <c r="AB30">
        <v>2751.9670558</v>
      </c>
      <c r="AC30">
        <v>4521.4672294</v>
      </c>
      <c r="AD30">
        <v>6083.3952095</v>
      </c>
      <c r="AE30">
        <v>7457.9767871</v>
      </c>
      <c r="AF30">
        <v>10310.705388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3</v>
      </c>
    </row>
    <row r="31" spans="1:42" ht="21.75" customHeight="1">
      <c r="A31" s="50" t="s">
        <v>69</v>
      </c>
      <c r="B31" s="51">
        <f t="shared" si="2"/>
        <v>24215.828068</v>
      </c>
      <c r="C31" s="51">
        <f t="shared" si="3"/>
        <v>9282.9806747</v>
      </c>
      <c r="D31" s="51">
        <f t="shared" si="4"/>
        <v>20078.130453</v>
      </c>
      <c r="E31" s="51">
        <f t="shared" si="5"/>
        <v>25006.148159</v>
      </c>
      <c r="F31" s="51">
        <f t="shared" si="6"/>
        <v>29058.364936</v>
      </c>
      <c r="G31" s="52">
        <f t="shared" si="7"/>
        <v>37653.516117</v>
      </c>
      <c r="H31" s="53" t="s">
        <v>70</v>
      </c>
      <c r="AA31">
        <v>5989.8305074</v>
      </c>
      <c r="AB31">
        <v>3790.6204305</v>
      </c>
      <c r="AC31">
        <v>5616.6625774</v>
      </c>
      <c r="AD31">
        <v>6590.500234</v>
      </c>
      <c r="AE31">
        <v>7064.950542</v>
      </c>
      <c r="AF31">
        <v>6886.4187532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4</v>
      </c>
    </row>
    <row r="32" spans="1:42" ht="21.75" customHeight="1">
      <c r="A32" s="50" t="s">
        <v>71</v>
      </c>
      <c r="B32" s="51">
        <f t="shared" si="2"/>
        <v>158947.37064</v>
      </c>
      <c r="C32" s="51">
        <f t="shared" si="3"/>
        <v>53335.332022</v>
      </c>
      <c r="D32" s="51">
        <f t="shared" si="4"/>
        <v>99386.995315</v>
      </c>
      <c r="E32" s="51">
        <f t="shared" si="5"/>
        <v>138480.03872</v>
      </c>
      <c r="F32" s="51">
        <f t="shared" si="6"/>
        <v>187317.87831</v>
      </c>
      <c r="G32" s="52">
        <f t="shared" si="7"/>
        <v>316216.60885</v>
      </c>
      <c r="H32" s="53" t="s">
        <v>72</v>
      </c>
      <c r="AA32">
        <v>23480.035803</v>
      </c>
      <c r="AB32">
        <v>7869.4960155</v>
      </c>
      <c r="AC32">
        <v>15592.950527</v>
      </c>
      <c r="AD32">
        <v>21681.851449</v>
      </c>
      <c r="AE32">
        <v>29447.060218</v>
      </c>
      <c r="AF32">
        <v>42808.820807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5</v>
      </c>
    </row>
    <row r="33" spans="1:42" ht="18" customHeight="1">
      <c r="A33" s="54" t="s">
        <v>73</v>
      </c>
      <c r="B33" s="51">
        <f t="shared" si="2"/>
        <v>49834.154453</v>
      </c>
      <c r="C33" s="51">
        <f t="shared" si="3"/>
        <v>19929.728848</v>
      </c>
      <c r="D33" s="51">
        <f t="shared" si="4"/>
        <v>31445.769605</v>
      </c>
      <c r="E33" s="51">
        <f t="shared" si="5"/>
        <v>42685.957608</v>
      </c>
      <c r="F33" s="51">
        <f t="shared" si="6"/>
        <v>56673.78746</v>
      </c>
      <c r="G33" s="52">
        <f t="shared" si="7"/>
        <v>98435.528745</v>
      </c>
      <c r="H33" s="53" t="s">
        <v>74</v>
      </c>
      <c r="AA33">
        <v>140785.41237</v>
      </c>
      <c r="AB33">
        <v>80572.095884</v>
      </c>
      <c r="AC33">
        <v>114187.98683</v>
      </c>
      <c r="AD33">
        <v>135725.72595</v>
      </c>
      <c r="AE33">
        <v>160028.17177</v>
      </c>
      <c r="AF33">
        <v>213413.08142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6</v>
      </c>
    </row>
    <row r="34" spans="1:42" ht="18" customHeight="1">
      <c r="A34" s="54" t="s">
        <v>75</v>
      </c>
      <c r="B34" s="51">
        <f t="shared" si="2"/>
        <v>33256.30526</v>
      </c>
      <c r="C34" s="51">
        <f t="shared" si="3"/>
        <v>7359.7480672</v>
      </c>
      <c r="D34" s="51">
        <f t="shared" si="4"/>
        <v>15682.887931</v>
      </c>
      <c r="E34" s="51">
        <f t="shared" si="5"/>
        <v>24398.646527</v>
      </c>
      <c r="F34" s="51">
        <f t="shared" si="6"/>
        <v>36674.886986</v>
      </c>
      <c r="G34" s="52">
        <f t="shared" si="7"/>
        <v>82165.356792</v>
      </c>
      <c r="H34" s="53" t="s">
        <v>76</v>
      </c>
      <c r="AA34">
        <v>18840.792965</v>
      </c>
      <c r="AB34">
        <v>11379.402019</v>
      </c>
      <c r="AC34">
        <v>16448.882272</v>
      </c>
      <c r="AD34">
        <v>19528.490666</v>
      </c>
      <c r="AE34">
        <v>21918.665903</v>
      </c>
      <c r="AF34">
        <v>24928.523965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7</v>
      </c>
    </row>
    <row r="35" spans="1:42" ht="18" customHeight="1">
      <c r="A35" s="54" t="s">
        <v>77</v>
      </c>
      <c r="B35" s="51">
        <f t="shared" si="2"/>
        <v>72367.269251</v>
      </c>
      <c r="C35" s="51">
        <f t="shared" si="3"/>
        <v>24103.237879</v>
      </c>
      <c r="D35" s="51">
        <f t="shared" si="4"/>
        <v>49763.323743</v>
      </c>
      <c r="E35" s="51">
        <f t="shared" si="5"/>
        <v>69112.115941</v>
      </c>
      <c r="F35" s="51">
        <f t="shared" si="6"/>
        <v>90829.106015</v>
      </c>
      <c r="G35" s="52">
        <f t="shared" si="7"/>
        <v>128028.56268</v>
      </c>
      <c r="H35" s="53" t="s">
        <v>78</v>
      </c>
      <c r="AA35">
        <v>11058.827584</v>
      </c>
      <c r="AB35">
        <v>3854.7505988</v>
      </c>
      <c r="AC35">
        <v>6707.5359445</v>
      </c>
      <c r="AD35">
        <v>8859.9056181</v>
      </c>
      <c r="AE35">
        <v>12687.015415</v>
      </c>
      <c r="AF35">
        <v>23184.930345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8</v>
      </c>
    </row>
    <row r="36" spans="1:42" ht="18" customHeight="1">
      <c r="A36" s="54" t="s">
        <v>79</v>
      </c>
      <c r="B36" s="51">
        <f t="shared" si="2"/>
        <v>3489.6416765</v>
      </c>
      <c r="C36" s="51">
        <f t="shared" si="3"/>
        <v>1942.6172283</v>
      </c>
      <c r="D36" s="51">
        <f t="shared" si="4"/>
        <v>2495.014036</v>
      </c>
      <c r="E36" s="51">
        <f t="shared" si="5"/>
        <v>2283.3186427</v>
      </c>
      <c r="F36" s="51">
        <f t="shared" si="6"/>
        <v>3140.0978458</v>
      </c>
      <c r="G36" s="51">
        <f t="shared" si="7"/>
        <v>7587.1606298</v>
      </c>
      <c r="H36" s="55" t="s">
        <v>80</v>
      </c>
      <c r="AA36">
        <v>12582.869732</v>
      </c>
      <c r="AB36">
        <v>3993.245279</v>
      </c>
      <c r="AC36">
        <v>6892.6435912</v>
      </c>
      <c r="AD36">
        <v>11189.988708</v>
      </c>
      <c r="AE36">
        <v>14548.160465</v>
      </c>
      <c r="AF36">
        <v>26290.310615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9</v>
      </c>
    </row>
    <row r="37" spans="1:42" ht="3.75" customHeight="1" thickBot="1">
      <c r="A37" s="56"/>
      <c r="B37" s="57"/>
      <c r="C37" s="58"/>
      <c r="D37" s="58"/>
      <c r="E37" s="58"/>
      <c r="F37" s="58"/>
      <c r="G37" s="58"/>
      <c r="H37" s="59"/>
      <c r="AA37">
        <v>84651.186153</v>
      </c>
      <c r="AB37">
        <v>48172.479806</v>
      </c>
      <c r="AC37">
        <v>65926.649818</v>
      </c>
      <c r="AD37">
        <v>81271.905448</v>
      </c>
      <c r="AE37">
        <v>101417.25196</v>
      </c>
      <c r="AF37">
        <v>126467.64373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80743.025857</v>
      </c>
      <c r="AB38">
        <v>23776.29143</v>
      </c>
      <c r="AC38">
        <v>52381.615451</v>
      </c>
      <c r="AD38">
        <v>78699.576197</v>
      </c>
      <c r="AE38">
        <v>101725.09794</v>
      </c>
      <c r="AF38">
        <v>147132.54827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10841.208993</v>
      </c>
      <c r="AB39">
        <v>1074.7696128</v>
      </c>
      <c r="AC39">
        <v>3916.1357523</v>
      </c>
      <c r="AD39">
        <v>9509.1721692</v>
      </c>
      <c r="AE39">
        <v>13440.728367</v>
      </c>
      <c r="AF39">
        <v>26265.239063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36208.393869</v>
      </c>
      <c r="AB40">
        <v>10485.445136</v>
      </c>
      <c r="AC40">
        <v>24503.923558</v>
      </c>
      <c r="AD40">
        <v>36074.752778</v>
      </c>
      <c r="AE40">
        <v>46346.125066</v>
      </c>
      <c r="AF40">
        <v>63631.722807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8106.6045696</v>
      </c>
      <c r="AB41">
        <v>3738.2964425</v>
      </c>
      <c r="AC41">
        <v>5926.845612</v>
      </c>
      <c r="AD41">
        <v>7698.1086399</v>
      </c>
      <c r="AE41">
        <v>9570.8920966</v>
      </c>
      <c r="AF41">
        <v>13598.880057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21096.053091</v>
      </c>
      <c r="AB42">
        <v>7181.7938285</v>
      </c>
      <c r="AC42">
        <v>15137.408685</v>
      </c>
      <c r="AD42">
        <v>20918.932109</v>
      </c>
      <c r="AE42">
        <v>26941.490518</v>
      </c>
      <c r="AF42">
        <v>35300.640314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4490.7653347</v>
      </c>
      <c r="AB43">
        <v>1295.9864106</v>
      </c>
      <c r="AC43">
        <v>2897.3018435</v>
      </c>
      <c r="AD43">
        <v>4498.6105004</v>
      </c>
      <c r="AE43">
        <v>5425.8618906</v>
      </c>
      <c r="AF43">
        <v>8336.0660284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87440.931259</v>
      </c>
      <c r="AB44">
        <v>20741.792272</v>
      </c>
      <c r="AC44">
        <v>54555.069708</v>
      </c>
      <c r="AD44">
        <v>86003.755763</v>
      </c>
      <c r="AE44">
        <v>113830.57195</v>
      </c>
      <c r="AF44">
        <v>162073.4666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17</v>
      </c>
    </row>
    <row r="45" spans="27:42" ht="15.75">
      <c r="AA45">
        <v>18058.052298</v>
      </c>
      <c r="AB45">
        <v>4799.4309258</v>
      </c>
      <c r="AC45">
        <v>8463.3619443</v>
      </c>
      <c r="AD45">
        <v>13310.826371</v>
      </c>
      <c r="AE45">
        <v>20798.120159</v>
      </c>
      <c r="AF45">
        <v>42918.522091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2</v>
      </c>
      <c r="AP45">
        <v>18</v>
      </c>
    </row>
    <row r="46" spans="27:42" ht="15.75">
      <c r="AA46">
        <v>9172.9333831</v>
      </c>
      <c r="AB46">
        <v>4586.248824</v>
      </c>
      <c r="AC46">
        <v>7383.4048729</v>
      </c>
      <c r="AD46">
        <v>8820.1618362</v>
      </c>
      <c r="AE46">
        <v>10788.084118</v>
      </c>
      <c r="AF46">
        <v>14286.767264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2</v>
      </c>
      <c r="AP46">
        <v>19</v>
      </c>
    </row>
    <row r="47" spans="27:42" ht="15.75">
      <c r="AA47">
        <v>4654.8935338</v>
      </c>
      <c r="AB47">
        <v>1347.3395618</v>
      </c>
      <c r="AC47">
        <v>3115.7605212</v>
      </c>
      <c r="AD47">
        <v>4572.7386655</v>
      </c>
      <c r="AE47">
        <v>5835.2819791</v>
      </c>
      <c r="AF47">
        <v>8403.3469412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2</v>
      </c>
      <c r="AP47">
        <v>20</v>
      </c>
    </row>
    <row r="48" spans="27:42" ht="15.75">
      <c r="AA48">
        <v>8498.6060269</v>
      </c>
      <c r="AB48">
        <v>2065.4862093</v>
      </c>
      <c r="AC48">
        <v>4718.5719964</v>
      </c>
      <c r="AD48">
        <v>6918.0045741</v>
      </c>
      <c r="AE48">
        <v>10076.908119</v>
      </c>
      <c r="AF48">
        <v>18714.059236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2</v>
      </c>
      <c r="AP48">
        <v>21</v>
      </c>
    </row>
    <row r="49" spans="27:42" ht="15.75">
      <c r="AA49">
        <v>47056.446017</v>
      </c>
      <c r="AB49">
        <v>7943.2867507</v>
      </c>
      <c r="AC49">
        <v>30873.970374</v>
      </c>
      <c r="AD49">
        <v>52382.024317</v>
      </c>
      <c r="AE49">
        <v>66332.177577</v>
      </c>
      <c r="AF49">
        <v>77750.771068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2</v>
      </c>
      <c r="AP49">
        <v>22</v>
      </c>
    </row>
    <row r="50" spans="27:42" ht="15.75">
      <c r="AA50">
        <v>46846.779603</v>
      </c>
      <c r="AB50">
        <v>15277.239987</v>
      </c>
      <c r="AC50">
        <v>28768.771914</v>
      </c>
      <c r="AD50">
        <v>41096.29425</v>
      </c>
      <c r="AE50">
        <v>55530.019648</v>
      </c>
      <c r="AF50">
        <v>93561.572217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81</v>
      </c>
      <c r="G1" s="4"/>
      <c r="H1" s="5" t="s">
        <v>82</v>
      </c>
      <c r="AA1">
        <v>666371.64553</v>
      </c>
      <c r="AB1">
        <v>294645.43828</v>
      </c>
      <c r="AC1">
        <v>491137.08259</v>
      </c>
      <c r="AD1">
        <v>650448.0094</v>
      </c>
      <c r="AE1">
        <v>802982.52468</v>
      </c>
      <c r="AF1">
        <v>1092645.1727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147726.85136</v>
      </c>
      <c r="AB2">
        <v>72466.057507</v>
      </c>
      <c r="AC2">
        <v>119536.84673</v>
      </c>
      <c r="AD2">
        <v>153716.61991</v>
      </c>
      <c r="AE2">
        <v>177327.58208</v>
      </c>
      <c r="AF2">
        <v>215587.15056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6.5" customHeight="1">
      <c r="A3" s="7" t="s">
        <v>83</v>
      </c>
      <c r="B3" s="8"/>
      <c r="C3" s="9"/>
      <c r="D3" s="10"/>
      <c r="E3" s="11" t="s">
        <v>2</v>
      </c>
      <c r="F3" s="10"/>
      <c r="G3" s="10"/>
      <c r="H3" s="6"/>
      <c r="AA3">
        <v>6225.102334</v>
      </c>
      <c r="AB3">
        <v>2751.9670558</v>
      </c>
      <c r="AC3">
        <v>4521.4672294</v>
      </c>
      <c r="AD3">
        <v>6083.3952095</v>
      </c>
      <c r="AE3">
        <v>7457.9767871</v>
      </c>
      <c r="AF3">
        <v>10310.705388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84</v>
      </c>
      <c r="F4"/>
      <c r="G4" s="4"/>
      <c r="H4" s="4"/>
      <c r="AA4">
        <v>5989.8305074</v>
      </c>
      <c r="AB4">
        <v>3790.6204305</v>
      </c>
      <c r="AC4">
        <v>5616.6625774</v>
      </c>
      <c r="AD4">
        <v>6590.500234</v>
      </c>
      <c r="AE4">
        <v>7064.950542</v>
      </c>
      <c r="AF4">
        <v>6886.4187532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19" customFormat="1" ht="16.5" thickBot="1">
      <c r="A5" s="14" t="s">
        <v>85</v>
      </c>
      <c r="B5" s="15"/>
      <c r="C5" s="16"/>
      <c r="D5" s="17"/>
      <c r="E5" s="18" t="s">
        <v>86</v>
      </c>
      <c r="F5" s="17"/>
      <c r="G5" s="17"/>
      <c r="H5" s="15"/>
      <c r="AA5">
        <v>23480.035803</v>
      </c>
      <c r="AB5">
        <v>7869.4960155</v>
      </c>
      <c r="AC5">
        <v>15592.950527</v>
      </c>
      <c r="AD5">
        <v>21681.851449</v>
      </c>
      <c r="AE5">
        <v>29447.060218</v>
      </c>
      <c r="AF5">
        <v>42808.820807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140785.41237</v>
      </c>
      <c r="AB6">
        <v>80572.095884</v>
      </c>
      <c r="AC6">
        <v>114187.98683</v>
      </c>
      <c r="AD6">
        <v>135725.72595</v>
      </c>
      <c r="AE6">
        <v>160028.17177</v>
      </c>
      <c r="AF6">
        <v>213413.08142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31" customFormat="1" ht="13.5" customHeight="1">
      <c r="A7" s="26"/>
      <c r="B7" s="26"/>
      <c r="C7" s="28" t="s">
        <v>6</v>
      </c>
      <c r="D7" s="28"/>
      <c r="E7" s="28" t="s">
        <v>7</v>
      </c>
      <c r="F7" s="28"/>
      <c r="G7" s="29"/>
      <c r="H7" s="30"/>
      <c r="AA7">
        <v>18840.792965</v>
      </c>
      <c r="AB7">
        <v>11379.402019</v>
      </c>
      <c r="AC7">
        <v>16448.882272</v>
      </c>
      <c r="AD7">
        <v>19528.490666</v>
      </c>
      <c r="AE7">
        <v>21918.665903</v>
      </c>
      <c r="AF7">
        <v>24928.523965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38" customFormat="1" ht="19.5" customHeight="1">
      <c r="A8" s="32"/>
      <c r="B8" s="61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11058.827584</v>
      </c>
      <c r="AB8">
        <v>3854.7505988</v>
      </c>
      <c r="AC8">
        <v>6707.5359445</v>
      </c>
      <c r="AD8">
        <v>8859.9056181</v>
      </c>
      <c r="AE8">
        <v>12687.015415</v>
      </c>
      <c r="AF8">
        <v>23184.930345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s="38" customFormat="1" ht="2.25" customHeight="1">
      <c r="A9" s="62"/>
      <c r="B9" s="63"/>
      <c r="C9" s="64"/>
      <c r="D9" s="65"/>
      <c r="E9" s="65"/>
      <c r="F9" s="66"/>
      <c r="G9" s="67"/>
      <c r="H9" s="68"/>
      <c r="AA9">
        <v>12582.869732</v>
      </c>
      <c r="AB9">
        <v>3993.245279</v>
      </c>
      <c r="AC9">
        <v>6892.6435912</v>
      </c>
      <c r="AD9">
        <v>11189.988708</v>
      </c>
      <c r="AE9">
        <v>14548.160465</v>
      </c>
      <c r="AF9">
        <v>26290.310615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ht="22.5" customHeight="1">
      <c r="A10" s="44" t="s">
        <v>22</v>
      </c>
      <c r="B10" s="45">
        <f aca="true" t="shared" si="0" ref="B10:B36">+AA1</f>
        <v>666371.64553</v>
      </c>
      <c r="C10" s="45">
        <f aca="true" t="shared" si="1" ref="C10:C36">+AB1</f>
        <v>294645.43828</v>
      </c>
      <c r="D10" s="45">
        <f aca="true" t="shared" si="2" ref="D10:D36">+AC1</f>
        <v>491137.08259</v>
      </c>
      <c r="E10" s="45">
        <f aca="true" t="shared" si="3" ref="E10:E36">+AD1</f>
        <v>650448.0094</v>
      </c>
      <c r="F10" s="45">
        <f aca="true" t="shared" si="4" ref="F10:F36">+AE1</f>
        <v>802982.52468</v>
      </c>
      <c r="G10" s="46">
        <f aca="true" t="shared" si="5" ref="G10:G36">+AF1</f>
        <v>1092645.1727</v>
      </c>
      <c r="H10" s="47" t="s">
        <v>23</v>
      </c>
      <c r="AA10">
        <v>84651.186153</v>
      </c>
      <c r="AB10">
        <v>48172.479806</v>
      </c>
      <c r="AC10">
        <v>65926.649818</v>
      </c>
      <c r="AD10">
        <v>81271.905448</v>
      </c>
      <c r="AE10">
        <v>101417.25196</v>
      </c>
      <c r="AF10">
        <v>126467.64373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ht="21" customHeight="1">
      <c r="A11" s="50" t="s">
        <v>87</v>
      </c>
      <c r="B11" s="51">
        <f t="shared" si="0"/>
        <v>147726.85136</v>
      </c>
      <c r="C11" s="51">
        <f t="shared" si="1"/>
        <v>72466.057507</v>
      </c>
      <c r="D11" s="51">
        <f t="shared" si="2"/>
        <v>119536.84673</v>
      </c>
      <c r="E11" s="51">
        <f t="shared" si="3"/>
        <v>153716.61991</v>
      </c>
      <c r="F11" s="51">
        <f t="shared" si="4"/>
        <v>177327.58208</v>
      </c>
      <c r="G11" s="52">
        <f t="shared" si="5"/>
        <v>215587.15056</v>
      </c>
      <c r="H11" s="53" t="s">
        <v>88</v>
      </c>
      <c r="AA11">
        <v>80743.025857</v>
      </c>
      <c r="AB11">
        <v>23776.29143</v>
      </c>
      <c r="AC11">
        <v>52381.615451</v>
      </c>
      <c r="AD11">
        <v>78699.576197</v>
      </c>
      <c r="AE11">
        <v>101725.09794</v>
      </c>
      <c r="AF11">
        <v>147132.54827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ht="21" customHeight="1">
      <c r="A12" s="50" t="s">
        <v>89</v>
      </c>
      <c r="B12" s="51">
        <f t="shared" si="0"/>
        <v>6225.102334</v>
      </c>
      <c r="C12" s="51">
        <f t="shared" si="1"/>
        <v>2751.9670558</v>
      </c>
      <c r="D12" s="51">
        <f t="shared" si="2"/>
        <v>4521.4672294</v>
      </c>
      <c r="E12" s="51">
        <f t="shared" si="3"/>
        <v>6083.3952095</v>
      </c>
      <c r="F12" s="51">
        <f t="shared" si="4"/>
        <v>7457.9767871</v>
      </c>
      <c r="G12" s="52">
        <f t="shared" si="5"/>
        <v>10310.705388</v>
      </c>
      <c r="H12" s="53" t="s">
        <v>90</v>
      </c>
      <c r="AA12">
        <v>10841.208993</v>
      </c>
      <c r="AB12">
        <v>1074.7696128</v>
      </c>
      <c r="AC12">
        <v>3916.1357523</v>
      </c>
      <c r="AD12">
        <v>9509.1721692</v>
      </c>
      <c r="AE12">
        <v>13440.728367</v>
      </c>
      <c r="AF12">
        <v>26265.239063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ht="21" customHeight="1">
      <c r="A13" s="50" t="s">
        <v>91</v>
      </c>
      <c r="B13" s="51">
        <f t="shared" si="0"/>
        <v>5989.8305074</v>
      </c>
      <c r="C13" s="51">
        <f t="shared" si="1"/>
        <v>3790.6204305</v>
      </c>
      <c r="D13" s="51">
        <f t="shared" si="2"/>
        <v>5616.6625774</v>
      </c>
      <c r="E13" s="51">
        <f t="shared" si="3"/>
        <v>6590.500234</v>
      </c>
      <c r="F13" s="51">
        <f t="shared" si="4"/>
        <v>7064.950542</v>
      </c>
      <c r="G13" s="52">
        <f t="shared" si="5"/>
        <v>6886.4187532</v>
      </c>
      <c r="H13" s="53" t="s">
        <v>92</v>
      </c>
      <c r="AA13">
        <v>36208.393869</v>
      </c>
      <c r="AB13">
        <v>10485.445136</v>
      </c>
      <c r="AC13">
        <v>24503.923558</v>
      </c>
      <c r="AD13">
        <v>36074.752778</v>
      </c>
      <c r="AE13">
        <v>46346.125066</v>
      </c>
      <c r="AF13">
        <v>63631.722807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ht="21" customHeight="1">
      <c r="A14" s="50" t="s">
        <v>93</v>
      </c>
      <c r="B14" s="51">
        <f t="shared" si="0"/>
        <v>23480.035803</v>
      </c>
      <c r="C14" s="51">
        <f t="shared" si="1"/>
        <v>7869.4960155</v>
      </c>
      <c r="D14" s="51">
        <f t="shared" si="2"/>
        <v>15592.950527</v>
      </c>
      <c r="E14" s="51">
        <f t="shared" si="3"/>
        <v>21681.851449</v>
      </c>
      <c r="F14" s="51">
        <f t="shared" si="4"/>
        <v>29447.060218</v>
      </c>
      <c r="G14" s="52">
        <f t="shared" si="5"/>
        <v>42808.820807</v>
      </c>
      <c r="H14" s="53" t="s">
        <v>94</v>
      </c>
      <c r="AA14">
        <v>8106.6045696</v>
      </c>
      <c r="AB14">
        <v>3738.2964425</v>
      </c>
      <c r="AC14">
        <v>5926.845612</v>
      </c>
      <c r="AD14">
        <v>7698.1086399</v>
      </c>
      <c r="AE14">
        <v>9570.8920966</v>
      </c>
      <c r="AF14">
        <v>13598.880057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ht="21" customHeight="1">
      <c r="A15" s="50" t="s">
        <v>95</v>
      </c>
      <c r="B15" s="51">
        <f t="shared" si="0"/>
        <v>140785.41237</v>
      </c>
      <c r="C15" s="51">
        <f t="shared" si="1"/>
        <v>80572.095884</v>
      </c>
      <c r="D15" s="51">
        <f t="shared" si="2"/>
        <v>114187.98683</v>
      </c>
      <c r="E15" s="51">
        <f t="shared" si="3"/>
        <v>135725.72595</v>
      </c>
      <c r="F15" s="51">
        <f t="shared" si="4"/>
        <v>160028.17177</v>
      </c>
      <c r="G15" s="52">
        <f t="shared" si="5"/>
        <v>213413.08142</v>
      </c>
      <c r="H15" s="53" t="s">
        <v>96</v>
      </c>
      <c r="AA15">
        <v>21096.053091</v>
      </c>
      <c r="AB15">
        <v>7181.7938285</v>
      </c>
      <c r="AC15">
        <v>15137.408685</v>
      </c>
      <c r="AD15">
        <v>20918.932109</v>
      </c>
      <c r="AE15">
        <v>26941.490518</v>
      </c>
      <c r="AF15">
        <v>35300.640314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ht="21" customHeight="1">
      <c r="A16" s="50" t="s">
        <v>97</v>
      </c>
      <c r="B16" s="51">
        <f t="shared" si="0"/>
        <v>18840.792965</v>
      </c>
      <c r="C16" s="51">
        <f t="shared" si="1"/>
        <v>11379.402019</v>
      </c>
      <c r="D16" s="51">
        <f t="shared" si="2"/>
        <v>16448.882272</v>
      </c>
      <c r="E16" s="51">
        <f t="shared" si="3"/>
        <v>19528.490666</v>
      </c>
      <c r="F16" s="51">
        <f t="shared" si="4"/>
        <v>21918.665903</v>
      </c>
      <c r="G16" s="52">
        <f t="shared" si="5"/>
        <v>24928.523965</v>
      </c>
      <c r="H16" s="53" t="s">
        <v>98</v>
      </c>
      <c r="AA16">
        <v>4490.7653347</v>
      </c>
      <c r="AB16">
        <v>1295.9864106</v>
      </c>
      <c r="AC16">
        <v>2897.3018435</v>
      </c>
      <c r="AD16">
        <v>4498.6105004</v>
      </c>
      <c r="AE16">
        <v>5425.8618906</v>
      </c>
      <c r="AF16">
        <v>8336.0660284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ht="21" customHeight="1">
      <c r="A17" s="50" t="s">
        <v>99</v>
      </c>
      <c r="B17" s="51">
        <f t="shared" si="0"/>
        <v>11058.827584</v>
      </c>
      <c r="C17" s="51">
        <f t="shared" si="1"/>
        <v>3854.7505988</v>
      </c>
      <c r="D17" s="51">
        <f t="shared" si="2"/>
        <v>6707.5359445</v>
      </c>
      <c r="E17" s="51">
        <f t="shared" si="3"/>
        <v>8859.9056181</v>
      </c>
      <c r="F17" s="51">
        <f t="shared" si="4"/>
        <v>12687.015415</v>
      </c>
      <c r="G17" s="52">
        <f t="shared" si="5"/>
        <v>23184.930345</v>
      </c>
      <c r="H17" s="53" t="s">
        <v>100</v>
      </c>
      <c r="AA17">
        <v>87440.931259</v>
      </c>
      <c r="AB17">
        <v>20741.792272</v>
      </c>
      <c r="AC17">
        <v>54555.069708</v>
      </c>
      <c r="AD17">
        <v>86003.755763</v>
      </c>
      <c r="AE17">
        <v>113830.57195</v>
      </c>
      <c r="AF17">
        <v>162073.4666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ht="21" customHeight="1">
      <c r="A18" s="50" t="s">
        <v>101</v>
      </c>
      <c r="B18" s="51">
        <f t="shared" si="0"/>
        <v>12582.869732</v>
      </c>
      <c r="C18" s="51">
        <f t="shared" si="1"/>
        <v>3993.245279</v>
      </c>
      <c r="D18" s="51">
        <f t="shared" si="2"/>
        <v>6892.6435912</v>
      </c>
      <c r="E18" s="51">
        <f t="shared" si="3"/>
        <v>11189.988708</v>
      </c>
      <c r="F18" s="51">
        <f t="shared" si="4"/>
        <v>14548.160465</v>
      </c>
      <c r="G18" s="52">
        <f t="shared" si="5"/>
        <v>26290.310615</v>
      </c>
      <c r="H18" s="53" t="s">
        <v>102</v>
      </c>
      <c r="AA18">
        <v>18058.052298</v>
      </c>
      <c r="AB18">
        <v>4799.4309258</v>
      </c>
      <c r="AC18">
        <v>8463.3619443</v>
      </c>
      <c r="AD18">
        <v>13310.826371</v>
      </c>
      <c r="AE18">
        <v>20798.120159</v>
      </c>
      <c r="AF18">
        <v>42918.522091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ht="21" customHeight="1">
      <c r="A19" s="50" t="s">
        <v>103</v>
      </c>
      <c r="B19" s="51">
        <f t="shared" si="0"/>
        <v>84651.186153</v>
      </c>
      <c r="C19" s="51">
        <f t="shared" si="1"/>
        <v>48172.479806</v>
      </c>
      <c r="D19" s="51">
        <f t="shared" si="2"/>
        <v>65926.649818</v>
      </c>
      <c r="E19" s="51">
        <f t="shared" si="3"/>
        <v>81271.905448</v>
      </c>
      <c r="F19" s="51">
        <f t="shared" si="4"/>
        <v>101417.25196</v>
      </c>
      <c r="G19" s="52">
        <f t="shared" si="5"/>
        <v>126467.64373</v>
      </c>
      <c r="H19" s="53" t="s">
        <v>104</v>
      </c>
      <c r="AA19">
        <v>9172.9333831</v>
      </c>
      <c r="AB19">
        <v>4586.248824</v>
      </c>
      <c r="AC19">
        <v>7383.4048729</v>
      </c>
      <c r="AD19">
        <v>8820.1618362</v>
      </c>
      <c r="AE19">
        <v>10788.084118</v>
      </c>
      <c r="AF19">
        <v>14286.767264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19</v>
      </c>
    </row>
    <row r="20" spans="1:42" ht="21" customHeight="1">
      <c r="A20" s="50" t="s">
        <v>105</v>
      </c>
      <c r="B20" s="51">
        <f t="shared" si="0"/>
        <v>80743.025857</v>
      </c>
      <c r="C20" s="51">
        <f t="shared" si="1"/>
        <v>23776.29143</v>
      </c>
      <c r="D20" s="51">
        <f t="shared" si="2"/>
        <v>52381.615451</v>
      </c>
      <c r="E20" s="51">
        <f t="shared" si="3"/>
        <v>78699.576197</v>
      </c>
      <c r="F20" s="51">
        <f t="shared" si="4"/>
        <v>101725.09794</v>
      </c>
      <c r="G20" s="52">
        <f t="shared" si="5"/>
        <v>147132.54827</v>
      </c>
      <c r="H20" s="53" t="s">
        <v>106</v>
      </c>
      <c r="AA20">
        <v>4654.8935338</v>
      </c>
      <c r="AB20">
        <v>1347.3395618</v>
      </c>
      <c r="AC20">
        <v>3115.7605212</v>
      </c>
      <c r="AD20">
        <v>4572.7386655</v>
      </c>
      <c r="AE20">
        <v>5835.2819791</v>
      </c>
      <c r="AF20">
        <v>8403.3469412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20</v>
      </c>
    </row>
    <row r="21" spans="1:42" ht="17.25" customHeight="1">
      <c r="A21" s="54" t="s">
        <v>107</v>
      </c>
      <c r="B21" s="51">
        <f t="shared" si="0"/>
        <v>10841.208993</v>
      </c>
      <c r="C21" s="51">
        <f t="shared" si="1"/>
        <v>1074.7696128</v>
      </c>
      <c r="D21" s="51">
        <f t="shared" si="2"/>
        <v>3916.1357523</v>
      </c>
      <c r="E21" s="51">
        <f t="shared" si="3"/>
        <v>9509.1721692</v>
      </c>
      <c r="F21" s="51">
        <f t="shared" si="4"/>
        <v>13440.728367</v>
      </c>
      <c r="G21" s="52">
        <f t="shared" si="5"/>
        <v>26265.239063</v>
      </c>
      <c r="H21" s="53" t="s">
        <v>108</v>
      </c>
      <c r="AA21">
        <v>8498.6060269</v>
      </c>
      <c r="AB21">
        <v>2065.4862093</v>
      </c>
      <c r="AC21">
        <v>4718.5719964</v>
      </c>
      <c r="AD21">
        <v>6918.0045741</v>
      </c>
      <c r="AE21">
        <v>10076.908119</v>
      </c>
      <c r="AF21">
        <v>18714.059236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21</v>
      </c>
    </row>
    <row r="22" spans="1:42" ht="17.25" customHeight="1">
      <c r="A22" s="54" t="s">
        <v>109</v>
      </c>
      <c r="B22" s="51">
        <f t="shared" si="0"/>
        <v>36208.393869</v>
      </c>
      <c r="C22" s="51">
        <f t="shared" si="1"/>
        <v>10485.445136</v>
      </c>
      <c r="D22" s="51">
        <f t="shared" si="2"/>
        <v>24503.923558</v>
      </c>
      <c r="E22" s="51">
        <f t="shared" si="3"/>
        <v>36074.752778</v>
      </c>
      <c r="F22" s="51">
        <f t="shared" si="4"/>
        <v>46346.125066</v>
      </c>
      <c r="G22" s="52">
        <f t="shared" si="5"/>
        <v>63631.722807</v>
      </c>
      <c r="H22" s="53" t="s">
        <v>110</v>
      </c>
      <c r="AA22">
        <v>47056.446017</v>
      </c>
      <c r="AB22">
        <v>7943.2867507</v>
      </c>
      <c r="AC22">
        <v>30873.970374</v>
      </c>
      <c r="AD22">
        <v>52382.024317</v>
      </c>
      <c r="AE22">
        <v>66332.177577</v>
      </c>
      <c r="AF22">
        <v>77750.771068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22</v>
      </c>
    </row>
    <row r="23" spans="1:42" ht="17.25" customHeight="1">
      <c r="A23" s="54" t="s">
        <v>111</v>
      </c>
      <c r="B23" s="51">
        <f t="shared" si="0"/>
        <v>8106.6045696</v>
      </c>
      <c r="C23" s="51">
        <f t="shared" si="1"/>
        <v>3738.2964425</v>
      </c>
      <c r="D23" s="51">
        <f t="shared" si="2"/>
        <v>5926.845612</v>
      </c>
      <c r="E23" s="51">
        <f t="shared" si="3"/>
        <v>7698.1086399</v>
      </c>
      <c r="F23" s="51">
        <f t="shared" si="4"/>
        <v>9570.8920966</v>
      </c>
      <c r="G23" s="52">
        <f t="shared" si="5"/>
        <v>13598.880057</v>
      </c>
      <c r="H23" s="53" t="s">
        <v>112</v>
      </c>
      <c r="AA23">
        <v>46846.779603</v>
      </c>
      <c r="AB23">
        <v>15277.239987</v>
      </c>
      <c r="AC23">
        <v>28768.771914</v>
      </c>
      <c r="AD23">
        <v>41096.29425</v>
      </c>
      <c r="AE23">
        <v>55530.019648</v>
      </c>
      <c r="AF23">
        <v>93561.572217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23</v>
      </c>
    </row>
    <row r="24" spans="1:42" ht="17.25" customHeight="1">
      <c r="A24" s="54" t="s">
        <v>113</v>
      </c>
      <c r="B24" s="51">
        <f t="shared" si="0"/>
        <v>21096.053091</v>
      </c>
      <c r="C24" s="51">
        <f t="shared" si="1"/>
        <v>7181.7938285</v>
      </c>
      <c r="D24" s="51">
        <f t="shared" si="2"/>
        <v>15137.408685</v>
      </c>
      <c r="E24" s="51">
        <f t="shared" si="3"/>
        <v>20918.932109</v>
      </c>
      <c r="F24" s="51">
        <f t="shared" si="4"/>
        <v>26941.490518</v>
      </c>
      <c r="G24" s="52">
        <f t="shared" si="5"/>
        <v>35300.640314</v>
      </c>
      <c r="H24" s="53" t="s">
        <v>114</v>
      </c>
      <c r="AA24">
        <v>881661.98459</v>
      </c>
      <c r="AB24">
        <v>296297.19494</v>
      </c>
      <c r="AC24">
        <v>545465.36024</v>
      </c>
      <c r="AD24">
        <v>745230.71345</v>
      </c>
      <c r="AE24">
        <v>1021324.8292</v>
      </c>
      <c r="AF24">
        <v>1799991.8251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24</v>
      </c>
    </row>
    <row r="25" spans="1:42" ht="17.25" customHeight="1">
      <c r="A25" s="54" t="s">
        <v>115</v>
      </c>
      <c r="B25" s="51">
        <f t="shared" si="0"/>
        <v>4490.7653347</v>
      </c>
      <c r="C25" s="51">
        <f t="shared" si="1"/>
        <v>1295.9864106</v>
      </c>
      <c r="D25" s="51">
        <f t="shared" si="2"/>
        <v>2897.3018435</v>
      </c>
      <c r="E25" s="51">
        <f t="shared" si="3"/>
        <v>4498.6105004</v>
      </c>
      <c r="F25" s="51">
        <f t="shared" si="4"/>
        <v>5425.8618906</v>
      </c>
      <c r="G25" s="52">
        <f t="shared" si="5"/>
        <v>8336.0660284</v>
      </c>
      <c r="H25" s="53" t="s">
        <v>116</v>
      </c>
      <c r="AA25">
        <v>666371.64553</v>
      </c>
      <c r="AB25">
        <v>294645.43828</v>
      </c>
      <c r="AC25">
        <v>491137.08259</v>
      </c>
      <c r="AD25">
        <v>650448.0094</v>
      </c>
      <c r="AE25">
        <v>802982.52468</v>
      </c>
      <c r="AF25">
        <v>1092645.1727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25</v>
      </c>
    </row>
    <row r="26" spans="1:42" ht="21" customHeight="1">
      <c r="A26" s="50" t="s">
        <v>117</v>
      </c>
      <c r="B26" s="51">
        <f t="shared" si="0"/>
        <v>87440.931259</v>
      </c>
      <c r="C26" s="51">
        <f t="shared" si="1"/>
        <v>20741.792272</v>
      </c>
      <c r="D26" s="51">
        <f t="shared" si="2"/>
        <v>54555.069708</v>
      </c>
      <c r="E26" s="51">
        <f t="shared" si="3"/>
        <v>86003.755763</v>
      </c>
      <c r="F26" s="51">
        <f t="shared" si="4"/>
        <v>113830.57195</v>
      </c>
      <c r="G26" s="52">
        <f t="shared" si="5"/>
        <v>162073.4666</v>
      </c>
      <c r="H26" s="53" t="s">
        <v>118</v>
      </c>
      <c r="AA26">
        <v>215290.33906</v>
      </c>
      <c r="AB26">
        <v>1651.7566579</v>
      </c>
      <c r="AC26">
        <v>54328.277648</v>
      </c>
      <c r="AD26">
        <v>94782.704051</v>
      </c>
      <c r="AE26">
        <v>218342.30453</v>
      </c>
      <c r="AF26">
        <v>707346.65242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26</v>
      </c>
    </row>
    <row r="27" spans="1:42" ht="17.25" customHeight="1">
      <c r="A27" s="54" t="s">
        <v>119</v>
      </c>
      <c r="B27" s="51">
        <f t="shared" si="0"/>
        <v>18058.052298</v>
      </c>
      <c r="C27" s="51">
        <f t="shared" si="1"/>
        <v>4799.4309258</v>
      </c>
      <c r="D27" s="51">
        <f t="shared" si="2"/>
        <v>8463.3619443</v>
      </c>
      <c r="E27" s="51">
        <f t="shared" si="3"/>
        <v>13310.826371</v>
      </c>
      <c r="F27" s="51">
        <f t="shared" si="4"/>
        <v>20798.120159</v>
      </c>
      <c r="G27" s="52">
        <f t="shared" si="5"/>
        <v>42918.522091</v>
      </c>
      <c r="H27" s="53" t="s">
        <v>120</v>
      </c>
      <c r="AA27">
        <v>1112233.2949</v>
      </c>
      <c r="AB27">
        <v>386598.77101</v>
      </c>
      <c r="AC27">
        <v>703696.70256</v>
      </c>
      <c r="AD27">
        <v>953721.54278</v>
      </c>
      <c r="AE27">
        <v>1291404.4959</v>
      </c>
      <c r="AF27">
        <v>2225744.9623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27</v>
      </c>
    </row>
    <row r="28" spans="1:42" ht="17.25" customHeight="1">
      <c r="A28" s="54" t="s">
        <v>121</v>
      </c>
      <c r="B28" s="51">
        <f t="shared" si="0"/>
        <v>9172.9333831</v>
      </c>
      <c r="C28" s="51">
        <f t="shared" si="1"/>
        <v>4586.248824</v>
      </c>
      <c r="D28" s="51">
        <f t="shared" si="2"/>
        <v>7383.4048729</v>
      </c>
      <c r="E28" s="51">
        <f t="shared" si="3"/>
        <v>8820.1618362</v>
      </c>
      <c r="F28" s="51">
        <f t="shared" si="4"/>
        <v>10788.084118</v>
      </c>
      <c r="G28" s="52">
        <f t="shared" si="5"/>
        <v>14286.767264</v>
      </c>
      <c r="H28" s="53" t="s">
        <v>122</v>
      </c>
      <c r="AA28">
        <v>6961560</v>
      </c>
      <c r="AB28">
        <v>910176</v>
      </c>
      <c r="AC28">
        <v>523086</v>
      </c>
      <c r="AD28">
        <v>5528298</v>
      </c>
      <c r="AE28">
        <v>1203920</v>
      </c>
      <c r="AF28">
        <v>136750</v>
      </c>
      <c r="AG28">
        <v>545185</v>
      </c>
      <c r="AH28">
        <v>125001</v>
      </c>
      <c r="AI28">
        <v>0</v>
      </c>
      <c r="AJ28">
        <v>0</v>
      </c>
      <c r="AK28">
        <v>0</v>
      </c>
      <c r="AL28" t="s">
        <v>24</v>
      </c>
      <c r="AM28" t="s">
        <v>25</v>
      </c>
      <c r="AN28">
        <v>3</v>
      </c>
      <c r="AO28">
        <v>1</v>
      </c>
      <c r="AP28">
        <v>1</v>
      </c>
    </row>
    <row r="29" spans="1:42" ht="17.25" customHeight="1">
      <c r="A29" s="54" t="s">
        <v>123</v>
      </c>
      <c r="B29" s="51">
        <f t="shared" si="0"/>
        <v>4654.8935338</v>
      </c>
      <c r="C29" s="51">
        <f t="shared" si="1"/>
        <v>1347.3395618</v>
      </c>
      <c r="D29" s="51">
        <f t="shared" si="2"/>
        <v>3115.7605212</v>
      </c>
      <c r="E29" s="51">
        <f t="shared" si="3"/>
        <v>4572.7386655</v>
      </c>
      <c r="F29" s="51">
        <f t="shared" si="4"/>
        <v>5835.2819791</v>
      </c>
      <c r="G29" s="52">
        <f t="shared" si="5"/>
        <v>8403.3469412</v>
      </c>
      <c r="H29" s="53" t="s">
        <v>124</v>
      </c>
      <c r="AA29">
        <v>3.5278184753</v>
      </c>
      <c r="AB29">
        <v>3.3730248365</v>
      </c>
      <c r="AC29">
        <v>3.4036122924</v>
      </c>
      <c r="AD29">
        <v>3.5650559706</v>
      </c>
      <c r="AE29">
        <v>3.5336751591</v>
      </c>
      <c r="AF29">
        <v>3.6998072272</v>
      </c>
      <c r="AG29">
        <v>3.8631077796</v>
      </c>
      <c r="AH29">
        <v>3.992052933</v>
      </c>
      <c r="AI29">
        <v>0</v>
      </c>
      <c r="AJ29">
        <v>0</v>
      </c>
      <c r="AK29">
        <v>0</v>
      </c>
      <c r="AL29" t="s">
        <v>24</v>
      </c>
      <c r="AM29" t="s">
        <v>25</v>
      </c>
      <c r="AN29">
        <v>3</v>
      </c>
      <c r="AO29">
        <v>1</v>
      </c>
      <c r="AP29">
        <v>2</v>
      </c>
    </row>
    <row r="30" spans="1:42" ht="17.25" customHeight="1">
      <c r="A30" s="54" t="s">
        <v>125</v>
      </c>
      <c r="B30" s="51">
        <f t="shared" si="0"/>
        <v>8498.6060269</v>
      </c>
      <c r="C30" s="51">
        <f t="shared" si="1"/>
        <v>2065.4862093</v>
      </c>
      <c r="D30" s="51">
        <f t="shared" si="2"/>
        <v>4718.5719964</v>
      </c>
      <c r="E30" s="51">
        <f t="shared" si="3"/>
        <v>6918.0045741</v>
      </c>
      <c r="F30" s="51">
        <f t="shared" si="4"/>
        <v>10076.908119</v>
      </c>
      <c r="G30" s="52">
        <f t="shared" si="5"/>
        <v>18714.059236</v>
      </c>
      <c r="H30" s="53" t="s">
        <v>126</v>
      </c>
      <c r="AA30">
        <v>2.5953620112</v>
      </c>
      <c r="AB30">
        <v>2.5613224503</v>
      </c>
      <c r="AC30">
        <v>2.5209943393</v>
      </c>
      <c r="AD30">
        <v>2.6080029143</v>
      </c>
      <c r="AE30">
        <v>2.6081001471</v>
      </c>
      <c r="AF30">
        <v>2.6072666341</v>
      </c>
      <c r="AG30">
        <v>2.7674642365</v>
      </c>
      <c r="AH30">
        <v>2.8404071148</v>
      </c>
      <c r="AI30">
        <v>0</v>
      </c>
      <c r="AJ30">
        <v>0</v>
      </c>
      <c r="AK30">
        <v>0</v>
      </c>
      <c r="AL30" t="s">
        <v>24</v>
      </c>
      <c r="AM30" t="s">
        <v>25</v>
      </c>
      <c r="AN30">
        <v>3</v>
      </c>
      <c r="AO30">
        <v>1</v>
      </c>
      <c r="AP30">
        <v>3</v>
      </c>
    </row>
    <row r="31" spans="1:42" ht="17.25" customHeight="1">
      <c r="A31" s="54" t="s">
        <v>127</v>
      </c>
      <c r="B31" s="51">
        <f t="shared" si="0"/>
        <v>47056.446017</v>
      </c>
      <c r="C31" s="51">
        <f t="shared" si="1"/>
        <v>7943.2867507</v>
      </c>
      <c r="D31" s="51">
        <f t="shared" si="2"/>
        <v>30873.970374</v>
      </c>
      <c r="E31" s="51">
        <f t="shared" si="3"/>
        <v>52382.024317</v>
      </c>
      <c r="F31" s="51">
        <f t="shared" si="4"/>
        <v>66332.177577</v>
      </c>
      <c r="G31" s="52">
        <f t="shared" si="5"/>
        <v>77750.771068</v>
      </c>
      <c r="H31" s="53" t="s">
        <v>128</v>
      </c>
      <c r="AA31">
        <v>1.5411492643</v>
      </c>
      <c r="AB31">
        <v>1.4153966013</v>
      </c>
      <c r="AC31">
        <v>1.4370688986</v>
      </c>
      <c r="AD31">
        <v>1.5717011698</v>
      </c>
      <c r="AE31">
        <v>1.6197407343</v>
      </c>
      <c r="AF31">
        <v>1.435575729</v>
      </c>
      <c r="AG31">
        <v>1.60387513</v>
      </c>
      <c r="AH31">
        <v>1.8756189792</v>
      </c>
      <c r="AI31">
        <v>0</v>
      </c>
      <c r="AJ31">
        <v>0</v>
      </c>
      <c r="AK31">
        <v>0</v>
      </c>
      <c r="AL31" t="s">
        <v>24</v>
      </c>
      <c r="AM31" t="s">
        <v>25</v>
      </c>
      <c r="AN31">
        <v>3</v>
      </c>
      <c r="AO31">
        <v>1</v>
      </c>
      <c r="AP31">
        <v>4</v>
      </c>
    </row>
    <row r="32" spans="1:42" ht="21" customHeight="1">
      <c r="A32" s="50" t="s">
        <v>129</v>
      </c>
      <c r="B32" s="51">
        <f t="shared" si="0"/>
        <v>46846.779603</v>
      </c>
      <c r="C32" s="51">
        <f t="shared" si="1"/>
        <v>15277.239987</v>
      </c>
      <c r="D32" s="51">
        <f t="shared" si="2"/>
        <v>28768.771914</v>
      </c>
      <c r="E32" s="51">
        <f t="shared" si="3"/>
        <v>41096.29425</v>
      </c>
      <c r="F32" s="51">
        <f t="shared" si="4"/>
        <v>55530.019648</v>
      </c>
      <c r="G32" s="52">
        <f t="shared" si="5"/>
        <v>93561.572217</v>
      </c>
      <c r="H32" s="53" t="s">
        <v>130</v>
      </c>
      <c r="AA32">
        <v>1.6446765103</v>
      </c>
      <c r="AB32">
        <v>1.5985037989</v>
      </c>
      <c r="AC32">
        <v>1.5884556745</v>
      </c>
      <c r="AD32">
        <v>1.6575979602</v>
      </c>
      <c r="AE32">
        <v>1.724223775</v>
      </c>
      <c r="AF32">
        <v>1.6269051797</v>
      </c>
      <c r="AG32">
        <v>1.7464365096</v>
      </c>
      <c r="AH32">
        <v>1.9667543891000001</v>
      </c>
      <c r="AI32">
        <v>0</v>
      </c>
      <c r="AJ32">
        <v>0</v>
      </c>
      <c r="AK32">
        <v>0</v>
      </c>
      <c r="AL32" t="s">
        <v>24</v>
      </c>
      <c r="AM32" t="s">
        <v>25</v>
      </c>
      <c r="AN32">
        <v>3</v>
      </c>
      <c r="AO32">
        <v>1</v>
      </c>
      <c r="AP32">
        <v>5</v>
      </c>
    </row>
    <row r="33" spans="1:42" ht="22.5" customHeight="1">
      <c r="A33" s="44" t="s">
        <v>26</v>
      </c>
      <c r="B33" s="45">
        <f t="shared" si="0"/>
        <v>881661.98459</v>
      </c>
      <c r="C33" s="45">
        <f t="shared" si="1"/>
        <v>296297.19494</v>
      </c>
      <c r="D33" s="45">
        <f t="shared" si="2"/>
        <v>545465.36024</v>
      </c>
      <c r="E33" s="45">
        <f t="shared" si="3"/>
        <v>745230.71345</v>
      </c>
      <c r="F33" s="45">
        <f t="shared" si="4"/>
        <v>1021324.8292</v>
      </c>
      <c r="G33" s="46">
        <f t="shared" si="5"/>
        <v>1799991.8251</v>
      </c>
      <c r="H33" s="47" t="s">
        <v>27</v>
      </c>
      <c r="AA33">
        <v>85.111876846</v>
      </c>
      <c r="AB33">
        <v>77.943041205</v>
      </c>
      <c r="AC33">
        <v>81.584479302</v>
      </c>
      <c r="AD33">
        <v>86.62591144</v>
      </c>
      <c r="AE33">
        <v>82.70221669</v>
      </c>
      <c r="AF33">
        <v>93.828202611</v>
      </c>
      <c r="AG33">
        <v>87.423396651</v>
      </c>
      <c r="AH33">
        <v>94.033927108</v>
      </c>
      <c r="AI33">
        <v>0</v>
      </c>
      <c r="AJ33">
        <v>0</v>
      </c>
      <c r="AK33">
        <v>0</v>
      </c>
      <c r="AL33" t="s">
        <v>24</v>
      </c>
      <c r="AM33" t="s">
        <v>25</v>
      </c>
      <c r="AN33">
        <v>3</v>
      </c>
      <c r="AO33">
        <v>1</v>
      </c>
      <c r="AP33">
        <v>6</v>
      </c>
    </row>
    <row r="34" spans="1:42" ht="22.5" customHeight="1">
      <c r="A34" s="44" t="s">
        <v>28</v>
      </c>
      <c r="B34" s="45">
        <f t="shared" si="0"/>
        <v>666371.64553</v>
      </c>
      <c r="C34" s="45">
        <f t="shared" si="1"/>
        <v>294645.43828</v>
      </c>
      <c r="D34" s="45">
        <f t="shared" si="2"/>
        <v>491137.08259</v>
      </c>
      <c r="E34" s="45">
        <f t="shared" si="3"/>
        <v>650448.0094</v>
      </c>
      <c r="F34" s="45">
        <f t="shared" si="4"/>
        <v>802982.52468</v>
      </c>
      <c r="G34" s="46">
        <f t="shared" si="5"/>
        <v>1092645.1727</v>
      </c>
      <c r="H34" s="47" t="s">
        <v>29</v>
      </c>
      <c r="AA34">
        <v>8.5155059287</v>
      </c>
      <c r="AB34">
        <v>12.034959559</v>
      </c>
      <c r="AC34">
        <v>8.9698986584</v>
      </c>
      <c r="AD34">
        <v>7.8930704699</v>
      </c>
      <c r="AE34">
        <v>13.067517087</v>
      </c>
      <c r="AF34">
        <v>4.4681915266</v>
      </c>
      <c r="AG34">
        <v>7.3760828059</v>
      </c>
      <c r="AH34">
        <v>3.3928095323</v>
      </c>
      <c r="AI34">
        <v>0</v>
      </c>
      <c r="AJ34">
        <v>0</v>
      </c>
      <c r="AK34">
        <v>0</v>
      </c>
      <c r="AL34" t="s">
        <v>24</v>
      </c>
      <c r="AM34" t="s">
        <v>25</v>
      </c>
      <c r="AN34">
        <v>3</v>
      </c>
      <c r="AO34">
        <v>1</v>
      </c>
      <c r="AP34">
        <v>7</v>
      </c>
    </row>
    <row r="35" spans="1:42" ht="22.5" customHeight="1">
      <c r="A35" s="44" t="s">
        <v>30</v>
      </c>
      <c r="B35" s="45">
        <f t="shared" si="0"/>
        <v>215290.33906</v>
      </c>
      <c r="C35" s="45">
        <f t="shared" si="1"/>
        <v>1651.7566579</v>
      </c>
      <c r="D35" s="45">
        <f t="shared" si="2"/>
        <v>54328.277648</v>
      </c>
      <c r="E35" s="45">
        <f t="shared" si="3"/>
        <v>94782.704051</v>
      </c>
      <c r="F35" s="45">
        <f t="shared" si="4"/>
        <v>218342.30453</v>
      </c>
      <c r="G35" s="46">
        <f t="shared" si="5"/>
        <v>707346.65242</v>
      </c>
      <c r="H35" s="47" t="s">
        <v>31</v>
      </c>
      <c r="AA35">
        <v>0.3996102487</v>
      </c>
      <c r="AB35">
        <v>0.5562905051</v>
      </c>
      <c r="AC35">
        <v>0.7969636067</v>
      </c>
      <c r="AD35">
        <v>0.336217033</v>
      </c>
      <c r="AE35">
        <v>0.0678886872</v>
      </c>
      <c r="AF35">
        <v>0</v>
      </c>
      <c r="AG35">
        <v>0.8081726743</v>
      </c>
      <c r="AH35">
        <v>0.283074605</v>
      </c>
      <c r="AI35">
        <v>0</v>
      </c>
      <c r="AJ35">
        <v>0</v>
      </c>
      <c r="AK35">
        <v>0</v>
      </c>
      <c r="AL35" t="s">
        <v>24</v>
      </c>
      <c r="AM35" t="s">
        <v>25</v>
      </c>
      <c r="AN35">
        <v>3</v>
      </c>
      <c r="AO35">
        <v>1</v>
      </c>
      <c r="AP35">
        <v>8</v>
      </c>
    </row>
    <row r="36" spans="1:42" ht="22.5" customHeight="1">
      <c r="A36" s="44" t="s">
        <v>32</v>
      </c>
      <c r="B36" s="45">
        <f t="shared" si="0"/>
        <v>1112233.2949</v>
      </c>
      <c r="C36" s="45">
        <f t="shared" si="1"/>
        <v>386598.77101</v>
      </c>
      <c r="D36" s="45">
        <f t="shared" si="2"/>
        <v>703696.70256</v>
      </c>
      <c r="E36" s="45">
        <f t="shared" si="3"/>
        <v>953721.54278</v>
      </c>
      <c r="F36" s="45">
        <f t="shared" si="4"/>
        <v>1291404.4959</v>
      </c>
      <c r="G36" s="46">
        <f t="shared" si="5"/>
        <v>2225744.9623</v>
      </c>
      <c r="H36" s="69" t="s">
        <v>33</v>
      </c>
      <c r="AA36">
        <v>5.9730069765</v>
      </c>
      <c r="AB36">
        <v>9.4657087314</v>
      </c>
      <c r="AC36">
        <v>8.6486584325</v>
      </c>
      <c r="AD36">
        <v>5.1448010567</v>
      </c>
      <c r="AE36">
        <v>4.1623775356</v>
      </c>
      <c r="AF36">
        <v>1.7036058629</v>
      </c>
      <c r="AG36">
        <v>4.3923478687</v>
      </c>
      <c r="AH36">
        <v>2.2901887547</v>
      </c>
      <c r="AI36">
        <v>0</v>
      </c>
      <c r="AJ36">
        <v>0</v>
      </c>
      <c r="AK36">
        <v>0</v>
      </c>
      <c r="AL36" t="s">
        <v>24</v>
      </c>
      <c r="AM36" t="s">
        <v>25</v>
      </c>
      <c r="AN36">
        <v>3</v>
      </c>
      <c r="AO36">
        <v>1</v>
      </c>
      <c r="AP36">
        <v>9</v>
      </c>
    </row>
    <row r="37" spans="1:42" ht="2.25" customHeight="1" thickBot="1">
      <c r="A37" s="56"/>
      <c r="B37" s="57"/>
      <c r="C37" s="58"/>
      <c r="D37" s="58"/>
      <c r="E37" s="58"/>
      <c r="F37" s="58"/>
      <c r="G37" s="70"/>
      <c r="H37" s="58"/>
      <c r="AA37">
        <v>95.07075088</v>
      </c>
      <c r="AB37">
        <v>95.85972669</v>
      </c>
      <c r="AC37">
        <v>97.677905821</v>
      </c>
      <c r="AD37">
        <v>94.694166062</v>
      </c>
      <c r="AE37">
        <v>97.515842231</v>
      </c>
      <c r="AF37">
        <v>89.593234262</v>
      </c>
      <c r="AG37">
        <v>95.501664008</v>
      </c>
      <c r="AH37">
        <v>93.416490776</v>
      </c>
      <c r="AI37">
        <v>0</v>
      </c>
      <c r="AJ37">
        <v>0</v>
      </c>
      <c r="AK37">
        <v>0</v>
      </c>
      <c r="AL37" t="s">
        <v>24</v>
      </c>
      <c r="AM37" t="s">
        <v>25</v>
      </c>
      <c r="AN37">
        <v>3</v>
      </c>
      <c r="AO37">
        <v>1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4.9292491199</v>
      </c>
      <c r="AB38">
        <v>4.1402733098</v>
      </c>
      <c r="AC38">
        <v>2.3220941787</v>
      </c>
      <c r="AD38">
        <v>5.305833938</v>
      </c>
      <c r="AE38">
        <v>2.4841577689</v>
      </c>
      <c r="AF38">
        <v>10.406765738</v>
      </c>
      <c r="AG38">
        <v>4.4983359917</v>
      </c>
      <c r="AH38">
        <v>6.5835092241</v>
      </c>
      <c r="AI38">
        <v>0</v>
      </c>
      <c r="AJ38">
        <v>0</v>
      </c>
      <c r="AK38">
        <v>0</v>
      </c>
      <c r="AL38" t="s">
        <v>24</v>
      </c>
      <c r="AM38" t="s">
        <v>25</v>
      </c>
      <c r="AN38">
        <v>3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13.717774718</v>
      </c>
      <c r="AB39">
        <v>4.2730590937</v>
      </c>
      <c r="AC39">
        <v>6.1634965987</v>
      </c>
      <c r="AD39">
        <v>15.987531272</v>
      </c>
      <c r="AE39">
        <v>5.9386341838</v>
      </c>
      <c r="AF39">
        <v>15.1362823</v>
      </c>
      <c r="AG39">
        <v>8.6149856018</v>
      </c>
      <c r="AH39">
        <v>12.996648825</v>
      </c>
      <c r="AI39">
        <v>0</v>
      </c>
      <c r="AJ39">
        <v>0</v>
      </c>
      <c r="AK39">
        <v>0</v>
      </c>
      <c r="AL39" t="s">
        <v>24</v>
      </c>
      <c r="AM39" t="s">
        <v>25</v>
      </c>
      <c r="AN39">
        <v>3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42.720924595</v>
      </c>
      <c r="AB40">
        <v>10.050683775</v>
      </c>
      <c r="AC40">
        <v>34.684890607</v>
      </c>
      <c r="AD40">
        <v>48.86010269</v>
      </c>
      <c r="AE40">
        <v>13.683594859</v>
      </c>
      <c r="AF40">
        <v>72.552104795</v>
      </c>
      <c r="AG40">
        <v>57.101219391</v>
      </c>
      <c r="AH40">
        <v>71.329953236</v>
      </c>
      <c r="AI40">
        <v>0</v>
      </c>
      <c r="AJ40">
        <v>0</v>
      </c>
      <c r="AK40">
        <v>0</v>
      </c>
      <c r="AL40" t="s">
        <v>24</v>
      </c>
      <c r="AM40" t="s">
        <v>25</v>
      </c>
      <c r="AN40">
        <v>3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26.749579378</v>
      </c>
      <c r="AB41">
        <v>52.776792609</v>
      </c>
      <c r="AC41">
        <v>33.799586286</v>
      </c>
      <c r="AD41">
        <v>21.797403366</v>
      </c>
      <c r="AE41">
        <v>51.589692204</v>
      </c>
      <c r="AF41">
        <v>8.3037350254</v>
      </c>
      <c r="AG41">
        <v>20.01737097</v>
      </c>
      <c r="AH41">
        <v>10.294801852</v>
      </c>
      <c r="AI41">
        <v>0</v>
      </c>
      <c r="AJ41">
        <v>0</v>
      </c>
      <c r="AK41">
        <v>0</v>
      </c>
      <c r="AL41" t="s">
        <v>24</v>
      </c>
      <c r="AM41" t="s">
        <v>25</v>
      </c>
      <c r="AN41">
        <v>3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16.811721308</v>
      </c>
      <c r="AB42">
        <v>32.899464522</v>
      </c>
      <c r="AC42">
        <v>25.352026508</v>
      </c>
      <c r="AD42">
        <v>13.354962672</v>
      </c>
      <c r="AE42">
        <v>28.788078753</v>
      </c>
      <c r="AF42">
        <v>4.0078778802</v>
      </c>
      <c r="AG42">
        <v>14.266424037</v>
      </c>
      <c r="AH42">
        <v>5.3785960871</v>
      </c>
      <c r="AI42">
        <v>0</v>
      </c>
      <c r="AJ42">
        <v>0</v>
      </c>
      <c r="AK42">
        <v>0</v>
      </c>
      <c r="AL42" t="s">
        <v>24</v>
      </c>
      <c r="AM42" t="s">
        <v>25</v>
      </c>
      <c r="AN42">
        <v>3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93.482705091</v>
      </c>
      <c r="AB43">
        <v>99.803303552</v>
      </c>
      <c r="AC43">
        <v>98.990539379</v>
      </c>
      <c r="AD43">
        <v>91.920935441</v>
      </c>
      <c r="AE43">
        <v>98.435067279</v>
      </c>
      <c r="AF43">
        <v>88.334038113</v>
      </c>
      <c r="AG43">
        <v>92.364400535</v>
      </c>
      <c r="AH43">
        <v>77.859079779</v>
      </c>
      <c r="AI43">
        <v>0</v>
      </c>
      <c r="AJ43">
        <v>0</v>
      </c>
      <c r="AK43">
        <v>0</v>
      </c>
      <c r="AL43" t="s">
        <v>24</v>
      </c>
      <c r="AM43" t="s">
        <v>25</v>
      </c>
      <c r="AN43">
        <v>3</v>
      </c>
      <c r="AO43">
        <v>1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28.212880024</v>
      </c>
      <c r="AB44">
        <v>31.256569619</v>
      </c>
      <c r="AC44">
        <v>40.647940329</v>
      </c>
      <c r="AD44">
        <v>26.653870728</v>
      </c>
      <c r="AE44">
        <v>31.272143433</v>
      </c>
      <c r="AF44">
        <v>22.55211221</v>
      </c>
      <c r="AG44">
        <v>29.938253008</v>
      </c>
      <c r="AH44">
        <v>20.089142794</v>
      </c>
      <c r="AI44">
        <v>0</v>
      </c>
      <c r="AJ44">
        <v>0</v>
      </c>
      <c r="AK44">
        <v>0</v>
      </c>
      <c r="AL44" t="s">
        <v>24</v>
      </c>
      <c r="AM44" t="s">
        <v>25</v>
      </c>
      <c r="AN44">
        <v>3</v>
      </c>
      <c r="AO44">
        <v>1</v>
      </c>
      <c r="AP44">
        <v>17</v>
      </c>
    </row>
    <row r="45" spans="27:42" ht="15.75">
      <c r="AA45">
        <v>71.787119976</v>
      </c>
      <c r="AB45">
        <v>68.743430381</v>
      </c>
      <c r="AC45">
        <v>59.352059671</v>
      </c>
      <c r="AD45">
        <v>73.346129272</v>
      </c>
      <c r="AE45">
        <v>68.727856567</v>
      </c>
      <c r="AF45">
        <v>77.44788779</v>
      </c>
      <c r="AG45">
        <v>70.061746992</v>
      </c>
      <c r="AH45">
        <v>79.910857206</v>
      </c>
      <c r="AI45">
        <v>0</v>
      </c>
      <c r="AJ45">
        <v>0</v>
      </c>
      <c r="AK45">
        <v>0</v>
      </c>
      <c r="AL45" t="s">
        <v>24</v>
      </c>
      <c r="AM45" t="s">
        <v>25</v>
      </c>
      <c r="AN45">
        <v>3</v>
      </c>
      <c r="AO45">
        <v>1</v>
      </c>
      <c r="AP45">
        <v>18</v>
      </c>
    </row>
    <row r="46" spans="27:42" ht="15.75">
      <c r="AA46">
        <v>45.619258996</v>
      </c>
      <c r="AB46">
        <v>22.095743834</v>
      </c>
      <c r="AC46">
        <v>30.438083624</v>
      </c>
      <c r="AD46">
        <v>50.463193339</v>
      </c>
      <c r="AE46">
        <v>37.595222219</v>
      </c>
      <c r="AF46">
        <v>60.960418222</v>
      </c>
      <c r="AG46">
        <v>47.363211584</v>
      </c>
      <c r="AH46">
        <v>59.889017994</v>
      </c>
      <c r="AI46">
        <v>0</v>
      </c>
      <c r="AJ46">
        <v>0</v>
      </c>
      <c r="AK46">
        <v>0</v>
      </c>
      <c r="AL46" t="s">
        <v>24</v>
      </c>
      <c r="AM46" t="s">
        <v>25</v>
      </c>
      <c r="AN46">
        <v>3</v>
      </c>
      <c r="AO46">
        <v>1</v>
      </c>
      <c r="AP46">
        <v>19</v>
      </c>
    </row>
    <row r="47" spans="27:42" ht="15.75">
      <c r="AA47">
        <v>7.5059145753</v>
      </c>
      <c r="AB47">
        <v>20.1698429</v>
      </c>
      <c r="AC47">
        <v>7.7515792248</v>
      </c>
      <c r="AD47">
        <v>5.6312383756</v>
      </c>
      <c r="AE47">
        <v>16.104318459</v>
      </c>
      <c r="AF47">
        <v>1.7599996494</v>
      </c>
      <c r="AG47">
        <v>3.6012464351</v>
      </c>
      <c r="AH47">
        <v>0.7330337299</v>
      </c>
      <c r="AI47">
        <v>0</v>
      </c>
      <c r="AJ47">
        <v>0</v>
      </c>
      <c r="AK47">
        <v>0</v>
      </c>
      <c r="AL47" t="s">
        <v>24</v>
      </c>
      <c r="AM47" t="s">
        <v>25</v>
      </c>
      <c r="AN47">
        <v>3</v>
      </c>
      <c r="AO47">
        <v>1</v>
      </c>
      <c r="AP47">
        <v>20</v>
      </c>
    </row>
    <row r="48" spans="27:42" ht="15.75">
      <c r="AA48">
        <v>46.874826429</v>
      </c>
      <c r="AB48">
        <v>57.734413266</v>
      </c>
      <c r="AC48">
        <v>61.810337152</v>
      </c>
      <c r="AD48">
        <v>43.905568285</v>
      </c>
      <c r="AE48">
        <v>46.300459322</v>
      </c>
      <c r="AF48">
        <v>37.279582129</v>
      </c>
      <c r="AG48">
        <v>49.035541981</v>
      </c>
      <c r="AH48">
        <v>39.377948276</v>
      </c>
      <c r="AI48">
        <v>0</v>
      </c>
      <c r="AJ48">
        <v>0</v>
      </c>
      <c r="AK48">
        <v>0</v>
      </c>
      <c r="AL48" t="s">
        <v>24</v>
      </c>
      <c r="AM48" t="s">
        <v>25</v>
      </c>
      <c r="AN48">
        <v>3</v>
      </c>
      <c r="AO48">
        <v>1</v>
      </c>
      <c r="AP48">
        <v>21</v>
      </c>
    </row>
    <row r="49" spans="27:42" ht="15.75">
      <c r="AA49">
        <v>41.869534025</v>
      </c>
      <c r="AB49">
        <v>30.79950739</v>
      </c>
      <c r="AC49">
        <v>40.008503774</v>
      </c>
      <c r="AD49">
        <v>43.868187396</v>
      </c>
      <c r="AE49">
        <v>31.898653914</v>
      </c>
      <c r="AF49">
        <v>43.426719314</v>
      </c>
      <c r="AG49">
        <v>50.94241961</v>
      </c>
      <c r="AH49">
        <v>59.19532107</v>
      </c>
      <c r="AI49">
        <v>0</v>
      </c>
      <c r="AJ49">
        <v>0</v>
      </c>
      <c r="AK49">
        <v>0</v>
      </c>
      <c r="AL49" t="s">
        <v>24</v>
      </c>
      <c r="AM49" t="s">
        <v>25</v>
      </c>
      <c r="AN49">
        <v>3</v>
      </c>
      <c r="AO49">
        <v>1</v>
      </c>
      <c r="AP49">
        <v>22</v>
      </c>
    </row>
    <row r="50" spans="27:42" ht="15.75">
      <c r="AA50">
        <v>99.514762766</v>
      </c>
      <c r="AB50">
        <v>99.550769245</v>
      </c>
      <c r="AC50">
        <v>99.398808368</v>
      </c>
      <c r="AD50">
        <v>99.519806252</v>
      </c>
      <c r="AE50">
        <v>99.83126904</v>
      </c>
      <c r="AF50">
        <v>99.161239842</v>
      </c>
      <c r="AG50">
        <v>99.507611344</v>
      </c>
      <c r="AH50">
        <v>99.716769859</v>
      </c>
      <c r="AI50">
        <v>0</v>
      </c>
      <c r="AJ50">
        <v>0</v>
      </c>
      <c r="AK50">
        <v>0</v>
      </c>
      <c r="AL50" t="s">
        <v>24</v>
      </c>
      <c r="AM50" t="s">
        <v>25</v>
      </c>
      <c r="AN50">
        <v>3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2007-08-21T10:16:56Z</dcterms:created>
  <dcterms:modified xsi:type="dcterms:W3CDTF">2007-08-21T10:16:59Z</dcterms:modified>
  <cp:category/>
  <cp:version/>
  <cp:contentType/>
  <cp:contentStatus/>
</cp:coreProperties>
</file>