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38,39" sheetId="1" r:id="rId1"/>
  </sheets>
  <definedNames>
    <definedName name="_xlnm.Print_Area" localSheetId="0">'38,39'!$A$1:$G$43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<sst xmlns="http://schemas.openxmlformats.org/spreadsheetml/2006/main" count="173" uniqueCount="76">
  <si>
    <t>General</t>
  </si>
  <si>
    <t>average</t>
  </si>
  <si>
    <t xml:space="preserve"> </t>
  </si>
  <si>
    <t>單位：新台幣元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</si>
  <si>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</si>
  <si>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</si>
  <si>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</si>
  <si>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</si>
  <si>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</si>
  <si>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</si>
  <si>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</si>
  <si>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</si>
  <si>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</si>
  <si>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</si>
  <si>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</si>
  <si>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</si>
  <si>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</si>
  <si>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</si>
  <si>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</si>
  <si>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</si>
  <si>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</si>
  <si>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</si>
  <si>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</si>
  <si>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</si>
  <si>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</si>
  <si>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</si>
  <si>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</si>
  <si>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</si>
  <si>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</si>
  <si>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</si>
  <si>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</si>
  <si>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</si>
  <si>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</si>
  <si>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</si>
  <si>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</si>
  <si>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</si>
  <si>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</si>
  <si>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</si>
  <si>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</si>
  <si>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</si>
  <si>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</si>
  <si>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</si>
  <si>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</si>
  <si>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</si>
  <si>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</si>
  <si>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</si>
  <si>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</si>
  <si>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</si>
  <si>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</si>
  <si>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</si>
  <si>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</si>
  <si>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</si>
  <si>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</si>
  <si>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</si>
  <si>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</si>
  <si>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</si>
  <si>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</si>
  <si>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</si>
  <si>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</si>
  <si>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</si>
  <si>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</si>
  <si>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</si>
  <si>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</si>
  <si>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</si>
  <si>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</si>
  <si>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</si>
  <si>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L26</t>
  </si>
  <si>
    <t>無業者</t>
  </si>
  <si>
    <t>Non-working</t>
  </si>
  <si>
    <t xml:space="preserve">                     Table 10.  Distribution of Income Recipients by Industry</t>
  </si>
  <si>
    <t>Unit:NT$</t>
  </si>
  <si>
    <t>L28</t>
  </si>
  <si>
    <t>附表10  所得收入者平均每人所得分配按行業別分</t>
  </si>
  <si>
    <t>92年家庭收支調查報告</t>
  </si>
  <si>
    <t>The Survey of Family Income and Expenditure, 2003</t>
  </si>
  <si>
    <t>民國九十二年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</si>
</sst>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5" xfId="0" applyNumberFormat="1" applyFont="1" applyBorder="1" applyAlignment="1">
      <alignment vertical="center"/>
    </xf>
    <xf numFmtId="184" fontId="19" fillId="0" borderId="5" xfId="0" applyNumberFormat="1" applyFont="1" applyBorder="1" applyAlignment="1">
      <alignment horizontal="center" vertical="center"/>
    </xf>
    <xf numFmtId="41" fontId="9" fillId="0" borderId="5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G11" sqref="G1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5" customWidth="1"/>
    <col min="8" max="16384" width="9.00390625" style="3" customWidth="1"/>
  </cols>
  <sheetData>
    <row r="1" spans="1:42" ht="15.75" customHeight="1">
      <c r="A1" s="1" t="s">
        <v>73</v>
      </c>
      <c r="D1" s="2" t="s">
        <v>2</v>
      </c>
      <c r="E1" s="45" t="s">
        <v>74</v>
      </c>
      <c r="F1" s="46"/>
      <c r="G1" s="46"/>
      <c r="H1" s="35"/>
      <c r="W1"/>
      <c r="X1"/>
      <c r="Y1"/>
      <c r="Z1"/>
      <c r="AA1">
        <v>11449514.207</v>
      </c>
      <c r="AB1">
        <v>678674.75157</v>
      </c>
      <c r="AC1">
        <v>3609066.29</v>
      </c>
      <c r="AD1">
        <v>5663855.8528</v>
      </c>
      <c r="AE1">
        <v>1497917.3125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65</v>
      </c>
      <c r="AM1" t="s">
        <v>66</v>
      </c>
      <c r="AN1">
        <v>3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606014.69789</v>
      </c>
      <c r="AB2">
        <v>353806.27132</v>
      </c>
      <c r="AC2">
        <v>600884.042</v>
      </c>
      <c r="AD2">
        <v>687786.1268</v>
      </c>
      <c r="AE2">
        <v>423456.41151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65</v>
      </c>
      <c r="AM2" t="s">
        <v>66</v>
      </c>
      <c r="AN2">
        <v>3</v>
      </c>
      <c r="AO2">
        <v>1</v>
      </c>
      <c r="AP2">
        <v>2</v>
      </c>
    </row>
    <row r="3" spans="1:42" ht="15.75" customHeight="1">
      <c r="A3" s="47" t="s">
        <v>72</v>
      </c>
      <c r="B3" s="47"/>
      <c r="C3" s="47"/>
      <c r="D3" s="47"/>
      <c r="E3" s="48" t="s">
        <v>69</v>
      </c>
      <c r="F3" s="48"/>
      <c r="G3" s="48"/>
      <c r="W3"/>
      <c r="X3"/>
      <c r="Y3"/>
      <c r="Z3"/>
      <c r="AA3">
        <v>372030.79359</v>
      </c>
      <c r="AB3">
        <v>65197.111094</v>
      </c>
      <c r="AC3">
        <v>443265.53834</v>
      </c>
      <c r="AD3">
        <v>428731.77733</v>
      </c>
      <c r="AE3">
        <v>125023.27304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65</v>
      </c>
      <c r="AM3" t="s">
        <v>66</v>
      </c>
      <c r="AN3">
        <v>3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286792.64439</v>
      </c>
      <c r="AB4">
        <v>48153.965068</v>
      </c>
      <c r="AC4">
        <v>365650.55993</v>
      </c>
      <c r="AD4">
        <v>340856.45364</v>
      </c>
      <c r="AE4">
        <v>491.78042394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65</v>
      </c>
      <c r="AM4" t="s">
        <v>66</v>
      </c>
      <c r="AN4">
        <v>3</v>
      </c>
      <c r="AO4">
        <v>1</v>
      </c>
      <c r="AP4">
        <v>4</v>
      </c>
    </row>
    <row r="5" spans="1:42" ht="15.75" customHeight="1" thickBot="1">
      <c r="A5" s="25"/>
      <c r="B5" s="25" t="s">
        <v>75</v>
      </c>
      <c r="C5" s="44"/>
      <c r="D5" s="24" t="s">
        <v>3</v>
      </c>
      <c r="E5" s="40"/>
      <c r="F5" s="41">
        <v>2003</v>
      </c>
      <c r="G5" s="42" t="s">
        <v>70</v>
      </c>
      <c r="H5" s="43"/>
      <c r="W5"/>
      <c r="X5"/>
      <c r="Y5"/>
      <c r="Z5"/>
      <c r="AA5">
        <v>20012.937666</v>
      </c>
      <c r="AB5">
        <v>14095.567473</v>
      </c>
      <c r="AC5">
        <v>5558.3548906</v>
      </c>
      <c r="AD5">
        <v>5763.7856629</v>
      </c>
      <c r="AE5">
        <v>111398.93007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65</v>
      </c>
      <c r="AM5" t="s">
        <v>66</v>
      </c>
      <c r="AN5">
        <v>3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65225.211538</v>
      </c>
      <c r="AB6">
        <v>2947.578553</v>
      </c>
      <c r="AC6">
        <v>72056.623527</v>
      </c>
      <c r="AD6">
        <v>82111.538034</v>
      </c>
      <c r="AE6">
        <v>13132.562548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65</v>
      </c>
      <c r="AM6" t="s">
        <v>66</v>
      </c>
      <c r="AN6">
        <v>3</v>
      </c>
      <c r="AO6">
        <v>1</v>
      </c>
      <c r="AP6">
        <v>6</v>
      </c>
    </row>
    <row r="7" spans="1:42" s="8" customFormat="1" ht="12.75" customHeight="1">
      <c r="A7" s="5"/>
      <c r="B7" s="6" t="s">
        <v>39</v>
      </c>
      <c r="C7" s="6" t="s">
        <v>46</v>
      </c>
      <c r="D7" s="6" t="s">
        <v>47</v>
      </c>
      <c r="E7" s="6" t="s">
        <v>48</v>
      </c>
      <c r="F7" s="6" t="s">
        <v>67</v>
      </c>
      <c r="G7" s="7"/>
      <c r="W7"/>
      <c r="X7"/>
      <c r="Y7"/>
      <c r="Z7"/>
      <c r="AA7">
        <v>103880.13676</v>
      </c>
      <c r="AB7">
        <v>166596.15312</v>
      </c>
      <c r="AC7">
        <v>66254.044921</v>
      </c>
      <c r="AD7">
        <v>147725.74189</v>
      </c>
      <c r="AE7">
        <v>333.76405321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65</v>
      </c>
      <c r="AM7" t="s">
        <v>66</v>
      </c>
      <c r="AN7">
        <v>3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10588.996039</v>
      </c>
      <c r="AB8">
        <v>165698.87855</v>
      </c>
      <c r="AC8">
        <v>969.08966813</v>
      </c>
      <c r="AD8">
        <v>914.75945813</v>
      </c>
      <c r="AE8">
        <v>69.857518152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65</v>
      </c>
      <c r="AM8" t="s">
        <v>66</v>
      </c>
      <c r="AN8">
        <v>3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51</v>
      </c>
      <c r="D9" s="32" t="s">
        <v>50</v>
      </c>
      <c r="E9" s="32" t="s">
        <v>49</v>
      </c>
      <c r="F9" s="32" t="s">
        <v>68</v>
      </c>
      <c r="G9" s="10"/>
      <c r="W9"/>
      <c r="X9"/>
      <c r="Y9"/>
      <c r="Z9"/>
      <c r="AA9">
        <v>87785.191969</v>
      </c>
      <c r="AB9">
        <v>897.27456879</v>
      </c>
      <c r="AC9">
        <v>65279.73151</v>
      </c>
      <c r="AD9">
        <v>135691.1589</v>
      </c>
      <c r="AE9">
        <v>236.8635818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65</v>
      </c>
      <c r="AM9" t="s">
        <v>66</v>
      </c>
      <c r="AN9">
        <v>3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5505.9487545</v>
      </c>
      <c r="AB10">
        <v>0</v>
      </c>
      <c r="AC10">
        <v>5.2237431549</v>
      </c>
      <c r="AD10">
        <v>11119.823523</v>
      </c>
      <c r="AE10">
        <v>27.042953259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65</v>
      </c>
      <c r="AM10" t="s">
        <v>66</v>
      </c>
      <c r="AN10">
        <v>3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27424.812998</v>
      </c>
      <c r="AB11">
        <v>13255.349506</v>
      </c>
      <c r="AC11">
        <v>15802.297358</v>
      </c>
      <c r="AD11">
        <v>23949.751462</v>
      </c>
      <c r="AE11">
        <v>74987.608051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65</v>
      </c>
      <c r="AM11" t="s">
        <v>66</v>
      </c>
      <c r="AN11">
        <v>3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36013.386981</v>
      </c>
      <c r="AB12">
        <v>27723.492214</v>
      </c>
      <c r="AC12">
        <v>33477.509601</v>
      </c>
      <c r="AD12">
        <v>37297.340036</v>
      </c>
      <c r="AE12">
        <v>41024.455848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65</v>
      </c>
      <c r="AM12" t="s">
        <v>66</v>
      </c>
      <c r="AN12">
        <v>3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66594.288101</v>
      </c>
      <c r="AB13">
        <v>80869.556614</v>
      </c>
      <c r="AC13">
        <v>42048.97774</v>
      </c>
      <c r="AD13">
        <v>50019.704683</v>
      </c>
      <c r="AE13">
        <v>181936.72907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65</v>
      </c>
      <c r="AM13" t="s">
        <v>66</v>
      </c>
      <c r="AN13">
        <v>3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23215.380609</v>
      </c>
      <c r="AB14">
        <v>27518.853941</v>
      </c>
      <c r="AC14">
        <v>8470.336177</v>
      </c>
      <c r="AD14">
        <v>13662.200299</v>
      </c>
      <c r="AE14">
        <v>92914.168016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65</v>
      </c>
      <c r="AM14" t="s">
        <v>66</v>
      </c>
      <c r="AN14">
        <v>3</v>
      </c>
      <c r="AO14">
        <v>1</v>
      </c>
      <c r="AP14">
        <v>14</v>
      </c>
    </row>
    <row r="15" spans="1:42" s="16" customFormat="1" ht="19.5" customHeight="1">
      <c r="A15" s="28" t="s">
        <v>52</v>
      </c>
      <c r="B15" s="26">
        <f aca="true" t="shared" si="0" ref="B15:F16">+AA1</f>
        <v>11449514.207</v>
      </c>
      <c r="C15" s="26">
        <f t="shared" si="0"/>
        <v>678674.75157</v>
      </c>
      <c r="D15" s="26">
        <f t="shared" si="0"/>
        <v>3609066.29</v>
      </c>
      <c r="E15" s="26">
        <f t="shared" si="0"/>
        <v>5663855.8528</v>
      </c>
      <c r="F15" s="26">
        <f t="shared" si="0"/>
        <v>1497917.3125</v>
      </c>
      <c r="G15" s="36" t="s">
        <v>57</v>
      </c>
      <c r="W15"/>
      <c r="X15"/>
      <c r="Y15"/>
      <c r="Z15"/>
      <c r="AA15">
        <v>14605.485182</v>
      </c>
      <c r="AB15">
        <v>26593.735554</v>
      </c>
      <c r="AC15">
        <v>8215.0386731</v>
      </c>
      <c r="AD15">
        <v>9365.8811138</v>
      </c>
      <c r="AE15">
        <v>44382.685852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65</v>
      </c>
      <c r="AM15" t="s">
        <v>66</v>
      </c>
      <c r="AN15">
        <v>3</v>
      </c>
      <c r="AO15">
        <v>1</v>
      </c>
      <c r="AP15">
        <v>15</v>
      </c>
    </row>
    <row r="16" spans="1:42" s="16" customFormat="1" ht="19.5" customHeight="1">
      <c r="A16" s="28" t="s">
        <v>4</v>
      </c>
      <c r="B16" s="26">
        <f t="shared" si="0"/>
        <v>606014.69789</v>
      </c>
      <c r="C16" s="26">
        <f t="shared" si="0"/>
        <v>353806.27132</v>
      </c>
      <c r="D16" s="26">
        <f t="shared" si="0"/>
        <v>600884.042</v>
      </c>
      <c r="E16" s="26">
        <f t="shared" si="0"/>
        <v>687786.1268</v>
      </c>
      <c r="F16" s="26">
        <f t="shared" si="0"/>
        <v>423456.41151</v>
      </c>
      <c r="G16" s="36" t="s">
        <v>58</v>
      </c>
      <c r="W16"/>
      <c r="X16"/>
      <c r="Y16"/>
      <c r="Z16"/>
      <c r="AA16">
        <v>27298.750252</v>
      </c>
      <c r="AB16">
        <v>25544.841424</v>
      </c>
      <c r="AC16">
        <v>24736.346023</v>
      </c>
      <c r="AD16">
        <v>25849.1021</v>
      </c>
      <c r="AE16">
        <v>39748.582016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65</v>
      </c>
      <c r="AM16" t="s">
        <v>66</v>
      </c>
      <c r="AN16">
        <v>3</v>
      </c>
      <c r="AO16">
        <v>1</v>
      </c>
      <c r="AP16">
        <v>16</v>
      </c>
    </row>
    <row r="17" spans="1:42" s="16" customFormat="1" ht="19.5" customHeight="1">
      <c r="A17" s="29" t="s">
        <v>5</v>
      </c>
      <c r="B17" s="27">
        <f>+AA3</f>
        <v>372030.79359</v>
      </c>
      <c r="C17" s="27">
        <f aca="true" t="shared" si="1" ref="C17:F32">+AB3</f>
        <v>65197.111094</v>
      </c>
      <c r="D17" s="27">
        <f t="shared" si="1"/>
        <v>443265.53834</v>
      </c>
      <c r="E17" s="27">
        <f t="shared" si="1"/>
        <v>428731.77733</v>
      </c>
      <c r="F17" s="27">
        <f t="shared" si="1"/>
        <v>125023.27304</v>
      </c>
      <c r="G17" s="37" t="s">
        <v>59</v>
      </c>
      <c r="W17"/>
      <c r="X17"/>
      <c r="Y17"/>
      <c r="Z17"/>
      <c r="AA17">
        <v>537.00195716</v>
      </c>
      <c r="AB17">
        <v>957.43485685</v>
      </c>
      <c r="AC17">
        <v>281.77842169</v>
      </c>
      <c r="AD17">
        <v>430.52493023</v>
      </c>
      <c r="AE17">
        <v>1364.0516123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65</v>
      </c>
      <c r="AM17" t="s">
        <v>66</v>
      </c>
      <c r="AN17">
        <v>3</v>
      </c>
      <c r="AO17">
        <v>1</v>
      </c>
      <c r="AP17">
        <v>17</v>
      </c>
    </row>
    <row r="18" spans="1:42" s="16" customFormat="1" ht="19.5" customHeight="1">
      <c r="A18" s="30" t="s">
        <v>6</v>
      </c>
      <c r="B18" s="27">
        <f aca="true" t="shared" si="2" ref="B18:B41">+AA4</f>
        <v>286792.64439</v>
      </c>
      <c r="C18" s="27">
        <f t="shared" si="1"/>
        <v>48153.965068</v>
      </c>
      <c r="D18" s="27">
        <f t="shared" si="1"/>
        <v>365650.55993</v>
      </c>
      <c r="E18" s="27">
        <f t="shared" si="1"/>
        <v>340856.45364</v>
      </c>
      <c r="F18" s="27">
        <f t="shared" si="1"/>
        <v>491.78042394</v>
      </c>
      <c r="G18" s="37" t="s">
        <v>17</v>
      </c>
      <c r="W18"/>
      <c r="X18"/>
      <c r="Y18"/>
      <c r="Z18"/>
      <c r="AA18">
        <v>937.67010058</v>
      </c>
      <c r="AB18">
        <v>254.69083866</v>
      </c>
      <c r="AC18">
        <v>345.47844504</v>
      </c>
      <c r="AD18">
        <v>711.99624002</v>
      </c>
      <c r="AE18">
        <v>3527.2415713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65</v>
      </c>
      <c r="AM18" t="s">
        <v>66</v>
      </c>
      <c r="AN18">
        <v>3</v>
      </c>
      <c r="AO18">
        <v>1</v>
      </c>
      <c r="AP18">
        <v>18</v>
      </c>
    </row>
    <row r="19" spans="1:42" s="16" customFormat="1" ht="19.5" customHeight="1">
      <c r="A19" s="30" t="s">
        <v>7</v>
      </c>
      <c r="B19" s="27">
        <f t="shared" si="2"/>
        <v>20012.937666</v>
      </c>
      <c r="C19" s="27">
        <f t="shared" si="1"/>
        <v>14095.567473</v>
      </c>
      <c r="D19" s="27">
        <f t="shared" si="1"/>
        <v>5558.3548906</v>
      </c>
      <c r="E19" s="27">
        <f t="shared" si="1"/>
        <v>5763.7856629</v>
      </c>
      <c r="F19" s="27">
        <f t="shared" si="1"/>
        <v>111398.93007</v>
      </c>
      <c r="G19" s="37" t="s">
        <v>18</v>
      </c>
      <c r="W19"/>
      <c r="X19"/>
      <c r="Y19"/>
      <c r="Z19"/>
      <c r="AA19">
        <v>71.279461124</v>
      </c>
      <c r="AB19">
        <v>164.60877537</v>
      </c>
      <c r="AC19">
        <v>35.674032754</v>
      </c>
      <c r="AD19">
        <v>61.8114032</v>
      </c>
      <c r="AE19">
        <v>150.58144689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65</v>
      </c>
      <c r="AM19" t="s">
        <v>66</v>
      </c>
      <c r="AN19">
        <v>3</v>
      </c>
      <c r="AO19">
        <v>1</v>
      </c>
      <c r="AP19">
        <v>19</v>
      </c>
    </row>
    <row r="20" spans="1:42" s="16" customFormat="1" ht="19.5" customHeight="1">
      <c r="A20" s="30" t="s">
        <v>40</v>
      </c>
      <c r="B20" s="27">
        <f t="shared" si="2"/>
        <v>65225.211538</v>
      </c>
      <c r="C20" s="27">
        <f t="shared" si="1"/>
        <v>2947.578553</v>
      </c>
      <c r="D20" s="27">
        <f t="shared" si="1"/>
        <v>72056.623527</v>
      </c>
      <c r="E20" s="27">
        <f t="shared" si="1"/>
        <v>82111.538034</v>
      </c>
      <c r="F20" s="27">
        <f t="shared" si="1"/>
        <v>13132.562548</v>
      </c>
      <c r="G20" s="37" t="s">
        <v>19</v>
      </c>
      <c r="W20"/>
      <c r="X20"/>
      <c r="Y20"/>
      <c r="Z20"/>
      <c r="AA20">
        <v>103018.83367</v>
      </c>
      <c r="AB20">
        <v>55870.526436</v>
      </c>
      <c r="AC20">
        <v>107905.66186</v>
      </c>
      <c r="AD20">
        <v>120664.83944</v>
      </c>
      <c r="AE20">
        <v>45884.201776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65</v>
      </c>
      <c r="AM20" t="s">
        <v>66</v>
      </c>
      <c r="AN20">
        <v>3</v>
      </c>
      <c r="AO20">
        <v>1</v>
      </c>
      <c r="AP20">
        <v>20</v>
      </c>
    </row>
    <row r="21" spans="1:42" s="16" customFormat="1" ht="19.5" customHeight="1">
      <c r="A21" s="29" t="s">
        <v>8</v>
      </c>
      <c r="B21" s="27">
        <f t="shared" si="2"/>
        <v>103880.13676</v>
      </c>
      <c r="C21" s="27">
        <f t="shared" si="1"/>
        <v>166596.15312</v>
      </c>
      <c r="D21" s="27">
        <f t="shared" si="1"/>
        <v>66254.044921</v>
      </c>
      <c r="E21" s="27">
        <f t="shared" si="1"/>
        <v>147725.74189</v>
      </c>
      <c r="F21" s="27">
        <f t="shared" si="1"/>
        <v>333.76405321</v>
      </c>
      <c r="G21" s="37" t="s">
        <v>60</v>
      </c>
      <c r="W21"/>
      <c r="X21"/>
      <c r="Y21"/>
      <c r="Z21"/>
      <c r="AA21">
        <v>14365.474433</v>
      </c>
      <c r="AB21">
        <v>4431.5328596</v>
      </c>
      <c r="AC21">
        <v>14701.087875</v>
      </c>
      <c r="AD21">
        <v>17757.886131</v>
      </c>
      <c r="AE21">
        <v>5230.4797529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65</v>
      </c>
      <c r="AM21" t="s">
        <v>66</v>
      </c>
      <c r="AN21">
        <v>3</v>
      </c>
      <c r="AO21">
        <v>1</v>
      </c>
      <c r="AP21">
        <v>21</v>
      </c>
    </row>
    <row r="22" spans="1:42" s="16" customFormat="1" ht="19.5" customHeight="1">
      <c r="A22" s="30" t="s">
        <v>53</v>
      </c>
      <c r="B22" s="27">
        <f t="shared" si="2"/>
        <v>10588.996039</v>
      </c>
      <c r="C22" s="27">
        <f t="shared" si="1"/>
        <v>165698.87855</v>
      </c>
      <c r="D22" s="27">
        <f t="shared" si="1"/>
        <v>969.08966813</v>
      </c>
      <c r="E22" s="27">
        <f t="shared" si="1"/>
        <v>914.75945813</v>
      </c>
      <c r="F22" s="27">
        <f t="shared" si="1"/>
        <v>69.857518152</v>
      </c>
      <c r="G22" s="37" t="s">
        <v>61</v>
      </c>
      <c r="W22"/>
      <c r="X22"/>
      <c r="Y22"/>
      <c r="Z22"/>
      <c r="AA22">
        <v>88653.359236</v>
      </c>
      <c r="AB22">
        <v>51438.993576</v>
      </c>
      <c r="AC22">
        <v>93204.573988</v>
      </c>
      <c r="AD22">
        <v>102906.95331</v>
      </c>
      <c r="AE22">
        <v>40653.722023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65</v>
      </c>
      <c r="AM22" t="s">
        <v>66</v>
      </c>
      <c r="AN22">
        <v>3</v>
      </c>
      <c r="AO22">
        <v>1</v>
      </c>
      <c r="AP22">
        <v>22</v>
      </c>
    </row>
    <row r="23" spans="1:42" s="16" customFormat="1" ht="19.5" customHeight="1">
      <c r="A23" s="30" t="s">
        <v>54</v>
      </c>
      <c r="B23" s="27">
        <f t="shared" si="2"/>
        <v>87785.191969</v>
      </c>
      <c r="C23" s="27">
        <f t="shared" si="1"/>
        <v>897.27456879</v>
      </c>
      <c r="D23" s="27">
        <f t="shared" si="1"/>
        <v>65279.73151</v>
      </c>
      <c r="E23" s="27">
        <f t="shared" si="1"/>
        <v>135691.1589</v>
      </c>
      <c r="F23" s="27">
        <f t="shared" si="1"/>
        <v>236.8635818</v>
      </c>
      <c r="G23" s="37" t="s">
        <v>62</v>
      </c>
      <c r="W23"/>
      <c r="X23"/>
      <c r="Y23"/>
      <c r="Z23"/>
      <c r="AA23">
        <v>28386.902383</v>
      </c>
      <c r="AB23">
        <v>22445.625169</v>
      </c>
      <c r="AC23">
        <v>26047.413944</v>
      </c>
      <c r="AD23">
        <v>32848.78288</v>
      </c>
      <c r="AE23">
        <v>19844.452035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65</v>
      </c>
      <c r="AM23" t="s">
        <v>66</v>
      </c>
      <c r="AN23">
        <v>3</v>
      </c>
      <c r="AO23">
        <v>1</v>
      </c>
      <c r="AP23">
        <v>23</v>
      </c>
    </row>
    <row r="24" spans="1:42" s="16" customFormat="1" ht="19.5" customHeight="1">
      <c r="A24" s="30" t="s">
        <v>55</v>
      </c>
      <c r="B24" s="27">
        <f t="shared" si="2"/>
        <v>5505.9487545</v>
      </c>
      <c r="C24" s="27">
        <f t="shared" si="1"/>
        <v>0</v>
      </c>
      <c r="D24" s="27">
        <f t="shared" si="1"/>
        <v>5.2237431549</v>
      </c>
      <c r="E24" s="27">
        <f t="shared" si="1"/>
        <v>11119.823523</v>
      </c>
      <c r="F24" s="27">
        <f t="shared" si="1"/>
        <v>27.042953259</v>
      </c>
      <c r="G24" s="37" t="s">
        <v>63</v>
      </c>
      <c r="W24"/>
      <c r="X24"/>
      <c r="Y24"/>
      <c r="Z24"/>
      <c r="AA24">
        <v>19588.855147</v>
      </c>
      <c r="AB24">
        <v>8281.0310428</v>
      </c>
      <c r="AC24">
        <v>21181.957263</v>
      </c>
      <c r="AD24">
        <v>22925.939026</v>
      </c>
      <c r="AE24">
        <v>8255.7606245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65</v>
      </c>
      <c r="AM24" t="s">
        <v>66</v>
      </c>
      <c r="AN24">
        <v>3</v>
      </c>
      <c r="AO24">
        <v>1</v>
      </c>
      <c r="AP24">
        <v>24</v>
      </c>
    </row>
    <row r="25" spans="1:42" s="16" customFormat="1" ht="19.5" customHeight="1">
      <c r="A25" s="29" t="s">
        <v>9</v>
      </c>
      <c r="B25" s="27">
        <f t="shared" si="2"/>
        <v>27424.812998</v>
      </c>
      <c r="C25" s="27">
        <f t="shared" si="1"/>
        <v>13255.349506</v>
      </c>
      <c r="D25" s="27">
        <f t="shared" si="1"/>
        <v>15802.297358</v>
      </c>
      <c r="E25" s="27">
        <f t="shared" si="1"/>
        <v>23949.751462</v>
      </c>
      <c r="F25" s="27">
        <f t="shared" si="1"/>
        <v>74987.608051</v>
      </c>
      <c r="G25" s="37" t="s">
        <v>20</v>
      </c>
      <c r="W25"/>
      <c r="X25"/>
      <c r="Y25"/>
      <c r="Z25"/>
      <c r="AA25">
        <v>38770.362941</v>
      </c>
      <c r="AB25">
        <v>20304.266048</v>
      </c>
      <c r="AC25">
        <v>45168.813609</v>
      </c>
      <c r="AD25">
        <v>44480.921148</v>
      </c>
      <c r="AE25">
        <v>10128.102747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65</v>
      </c>
      <c r="AM25" t="s">
        <v>66</v>
      </c>
      <c r="AN25">
        <v>3</v>
      </c>
      <c r="AO25">
        <v>1</v>
      </c>
      <c r="AP25">
        <v>25</v>
      </c>
    </row>
    <row r="26" spans="1:42" s="16" customFormat="1" ht="19.5" customHeight="1">
      <c r="A26" s="29" t="s">
        <v>10</v>
      </c>
      <c r="B26" s="27">
        <f t="shared" si="2"/>
        <v>36013.386981</v>
      </c>
      <c r="C26" s="27">
        <f t="shared" si="1"/>
        <v>27723.492214</v>
      </c>
      <c r="D26" s="27">
        <f t="shared" si="1"/>
        <v>33477.509601</v>
      </c>
      <c r="E26" s="27">
        <f t="shared" si="1"/>
        <v>37297.340036</v>
      </c>
      <c r="F26" s="27">
        <f t="shared" si="1"/>
        <v>41024.455848</v>
      </c>
      <c r="G26" s="37" t="s">
        <v>21</v>
      </c>
      <c r="W26"/>
      <c r="X26"/>
      <c r="Y26"/>
      <c r="Z26"/>
      <c r="AA26">
        <v>1907.2387652</v>
      </c>
      <c r="AB26">
        <v>408.07131669</v>
      </c>
      <c r="AC26">
        <v>806.38917304</v>
      </c>
      <c r="AD26">
        <v>2651.3102534</v>
      </c>
      <c r="AE26">
        <v>2425.4066166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65</v>
      </c>
      <c r="AM26" t="s">
        <v>66</v>
      </c>
      <c r="AN26">
        <v>3</v>
      </c>
      <c r="AO26">
        <v>1</v>
      </c>
      <c r="AP26">
        <v>26</v>
      </c>
    </row>
    <row r="27" spans="1:42" s="16" customFormat="1" ht="19.5" customHeight="1">
      <c r="A27" s="29" t="s">
        <v>11</v>
      </c>
      <c r="B27" s="27">
        <f t="shared" si="2"/>
        <v>66594.288101</v>
      </c>
      <c r="C27" s="27">
        <f t="shared" si="1"/>
        <v>80869.556614</v>
      </c>
      <c r="D27" s="27">
        <f t="shared" si="1"/>
        <v>42048.97774</v>
      </c>
      <c r="E27" s="27">
        <f t="shared" si="1"/>
        <v>50019.704683</v>
      </c>
      <c r="F27" s="27">
        <f t="shared" si="1"/>
        <v>181936.72907</v>
      </c>
      <c r="G27" s="37" t="s">
        <v>22</v>
      </c>
      <c r="W27"/>
      <c r="X27"/>
      <c r="Y27"/>
      <c r="Z27"/>
      <c r="AA27">
        <v>502995.86422</v>
      </c>
      <c r="AB27">
        <v>297935.74488</v>
      </c>
      <c r="AC27">
        <v>492978.38013</v>
      </c>
      <c r="AD27">
        <v>567121.28736</v>
      </c>
      <c r="AE27">
        <v>377572.20973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65</v>
      </c>
      <c r="AM27" t="s">
        <v>66</v>
      </c>
      <c r="AN27">
        <v>3</v>
      </c>
      <c r="AO27">
        <v>1</v>
      </c>
      <c r="AP27">
        <v>27</v>
      </c>
    </row>
    <row r="28" spans="1:42" s="16" customFormat="1" ht="19.5" customHeight="1">
      <c r="A28" s="30" t="s">
        <v>41</v>
      </c>
      <c r="B28" s="27">
        <f t="shared" si="2"/>
        <v>23215.380609</v>
      </c>
      <c r="C28" s="27">
        <f t="shared" si="1"/>
        <v>27518.853941</v>
      </c>
      <c r="D28" s="27">
        <f t="shared" si="1"/>
        <v>8470.336177</v>
      </c>
      <c r="E28" s="27">
        <f t="shared" si="1"/>
        <v>13662.200299</v>
      </c>
      <c r="F28" s="27">
        <f t="shared" si="1"/>
        <v>92914.168016</v>
      </c>
      <c r="G28" s="37" t="s">
        <v>23</v>
      </c>
      <c r="W28"/>
      <c r="X28"/>
      <c r="Y28"/>
      <c r="Z28"/>
      <c r="AA28">
        <v>11449514.207</v>
      </c>
      <c r="AB28">
        <v>543154.17564</v>
      </c>
      <c r="AC28">
        <v>352831.53456</v>
      </c>
      <c r="AD28">
        <v>1336017.3617</v>
      </c>
      <c r="AE28">
        <v>135505.78461</v>
      </c>
      <c r="AF28">
        <v>720154.67586</v>
      </c>
      <c r="AG28">
        <v>3904104.9629</v>
      </c>
      <c r="AH28">
        <v>2891312.5381</v>
      </c>
      <c r="AI28">
        <v>1566433.1735</v>
      </c>
      <c r="AJ28">
        <v>0</v>
      </c>
      <c r="AK28">
        <v>0</v>
      </c>
      <c r="AL28" t="s">
        <v>65</v>
      </c>
      <c r="AM28" t="s">
        <v>71</v>
      </c>
      <c r="AN28">
        <v>3</v>
      </c>
      <c r="AO28">
        <v>1</v>
      </c>
      <c r="AP28">
        <v>1</v>
      </c>
    </row>
    <row r="29" spans="1:42" s="16" customFormat="1" ht="19.5" customHeight="1">
      <c r="A29" s="30" t="s">
        <v>12</v>
      </c>
      <c r="B29" s="27">
        <f t="shared" si="2"/>
        <v>14605.485182</v>
      </c>
      <c r="C29" s="27">
        <f t="shared" si="1"/>
        <v>26593.735554</v>
      </c>
      <c r="D29" s="27">
        <f t="shared" si="1"/>
        <v>8215.0386731</v>
      </c>
      <c r="E29" s="27">
        <f t="shared" si="1"/>
        <v>9365.8811138</v>
      </c>
      <c r="F29" s="27">
        <f t="shared" si="1"/>
        <v>44382.685852</v>
      </c>
      <c r="G29" s="37" t="s">
        <v>24</v>
      </c>
      <c r="W29"/>
      <c r="X29"/>
      <c r="Y29"/>
      <c r="Z29"/>
      <c r="AA29">
        <v>606014.69789</v>
      </c>
      <c r="AB29">
        <v>348800.55331</v>
      </c>
      <c r="AC29">
        <v>1165029.4503</v>
      </c>
      <c r="AD29">
        <v>657937.90777</v>
      </c>
      <c r="AE29">
        <v>374064.26794</v>
      </c>
      <c r="AF29">
        <v>1190000.8949</v>
      </c>
      <c r="AG29">
        <v>633714.79546</v>
      </c>
      <c r="AH29">
        <v>471828.67025</v>
      </c>
      <c r="AI29">
        <v>455225.29956</v>
      </c>
      <c r="AJ29">
        <v>0</v>
      </c>
      <c r="AK29">
        <v>0</v>
      </c>
      <c r="AL29" t="s">
        <v>65</v>
      </c>
      <c r="AM29" t="s">
        <v>71</v>
      </c>
      <c r="AN29">
        <v>3</v>
      </c>
      <c r="AO29">
        <v>1</v>
      </c>
      <c r="AP29">
        <v>2</v>
      </c>
    </row>
    <row r="30" spans="1:42" s="16" customFormat="1" ht="19.5" customHeight="1">
      <c r="A30" s="30" t="s">
        <v>13</v>
      </c>
      <c r="B30" s="27">
        <f t="shared" si="2"/>
        <v>27298.750252</v>
      </c>
      <c r="C30" s="27">
        <f t="shared" si="1"/>
        <v>25544.841424</v>
      </c>
      <c r="D30" s="27">
        <f t="shared" si="1"/>
        <v>24736.346023</v>
      </c>
      <c r="E30" s="27">
        <f t="shared" si="1"/>
        <v>25849.1021</v>
      </c>
      <c r="F30" s="27">
        <f t="shared" si="1"/>
        <v>39748.582016</v>
      </c>
      <c r="G30" s="37" t="s">
        <v>25</v>
      </c>
      <c r="W30"/>
      <c r="X30"/>
      <c r="Y30"/>
      <c r="Z30"/>
      <c r="AA30">
        <v>372030.79359</v>
      </c>
      <c r="AB30">
        <v>12256.455861</v>
      </c>
      <c r="AC30">
        <v>12859.0026</v>
      </c>
      <c r="AD30">
        <v>4930.4255051</v>
      </c>
      <c r="AE30">
        <v>277524.4485</v>
      </c>
      <c r="AF30">
        <v>978447.49974</v>
      </c>
      <c r="AG30">
        <v>540225.24158</v>
      </c>
      <c r="AH30">
        <v>393049.21743</v>
      </c>
      <c r="AI30">
        <v>162168.82576</v>
      </c>
      <c r="AJ30">
        <v>0</v>
      </c>
      <c r="AK30">
        <v>0</v>
      </c>
      <c r="AL30" t="s">
        <v>65</v>
      </c>
      <c r="AM30" t="s">
        <v>71</v>
      </c>
      <c r="AN30">
        <v>3</v>
      </c>
      <c r="AO30">
        <v>1</v>
      </c>
      <c r="AP30">
        <v>3</v>
      </c>
    </row>
    <row r="31" spans="1:42" s="16" customFormat="1" ht="19.5" customHeight="1">
      <c r="A31" s="30" t="s">
        <v>14</v>
      </c>
      <c r="B31" s="27">
        <f t="shared" si="2"/>
        <v>537.00195716</v>
      </c>
      <c r="C31" s="27">
        <f t="shared" si="1"/>
        <v>957.43485685</v>
      </c>
      <c r="D31" s="27">
        <f t="shared" si="1"/>
        <v>281.77842169</v>
      </c>
      <c r="E31" s="27">
        <f t="shared" si="1"/>
        <v>430.52493023</v>
      </c>
      <c r="F31" s="27">
        <f t="shared" si="1"/>
        <v>1364.0516123</v>
      </c>
      <c r="G31" s="37" t="s">
        <v>26</v>
      </c>
      <c r="W31"/>
      <c r="X31"/>
      <c r="Y31"/>
      <c r="Z31"/>
      <c r="AA31">
        <v>286792.64439</v>
      </c>
      <c r="AB31">
        <v>91.239136572</v>
      </c>
      <c r="AC31">
        <v>6902.7650379</v>
      </c>
      <c r="AD31">
        <v>618.66933754</v>
      </c>
      <c r="AE31">
        <v>240589.92632</v>
      </c>
      <c r="AF31">
        <v>764963.90711</v>
      </c>
      <c r="AG31">
        <v>428246.26601</v>
      </c>
      <c r="AH31">
        <v>337208.01215</v>
      </c>
      <c r="AI31">
        <v>31880.738239</v>
      </c>
      <c r="AJ31">
        <v>0</v>
      </c>
      <c r="AK31">
        <v>0</v>
      </c>
      <c r="AL31" t="s">
        <v>65</v>
      </c>
      <c r="AM31" t="s">
        <v>71</v>
      </c>
      <c r="AN31">
        <v>3</v>
      </c>
      <c r="AO31">
        <v>1</v>
      </c>
      <c r="AP31">
        <v>4</v>
      </c>
    </row>
    <row r="32" spans="1:42" s="16" customFormat="1" ht="19.5" customHeight="1">
      <c r="A32" s="30" t="s">
        <v>15</v>
      </c>
      <c r="B32" s="27">
        <f t="shared" si="2"/>
        <v>937.67010058</v>
      </c>
      <c r="C32" s="27">
        <f t="shared" si="1"/>
        <v>254.69083866</v>
      </c>
      <c r="D32" s="27">
        <f t="shared" si="1"/>
        <v>345.47844504</v>
      </c>
      <c r="E32" s="27">
        <f t="shared" si="1"/>
        <v>711.99624002</v>
      </c>
      <c r="F32" s="27">
        <f t="shared" si="1"/>
        <v>3527.2415713</v>
      </c>
      <c r="G32" s="37" t="s">
        <v>27</v>
      </c>
      <c r="W32"/>
      <c r="X32"/>
      <c r="Y32"/>
      <c r="Z32"/>
      <c r="AA32">
        <v>20012.937666</v>
      </c>
      <c r="AB32">
        <v>11670.218899</v>
      </c>
      <c r="AC32">
        <v>4352.4818238</v>
      </c>
      <c r="AD32">
        <v>3859.8438759</v>
      </c>
      <c r="AE32">
        <v>23818.744246</v>
      </c>
      <c r="AF32">
        <v>6853.2646103</v>
      </c>
      <c r="AG32">
        <v>7578.7785177</v>
      </c>
      <c r="AH32">
        <v>3516.2946617</v>
      </c>
      <c r="AI32">
        <v>107370.76801</v>
      </c>
      <c r="AJ32">
        <v>0</v>
      </c>
      <c r="AK32">
        <v>0</v>
      </c>
      <c r="AL32" t="s">
        <v>65</v>
      </c>
      <c r="AM32" t="s">
        <v>71</v>
      </c>
      <c r="AN32">
        <v>3</v>
      </c>
      <c r="AO32">
        <v>1</v>
      </c>
      <c r="AP32">
        <v>5</v>
      </c>
    </row>
    <row r="33" spans="1:42" s="16" customFormat="1" ht="19.5" customHeight="1">
      <c r="A33" s="29" t="s">
        <v>16</v>
      </c>
      <c r="B33" s="27">
        <f t="shared" si="2"/>
        <v>71.279461124</v>
      </c>
      <c r="C33" s="27">
        <f aca="true" t="shared" si="3" ref="C33:C41">+AB19</f>
        <v>164.60877537</v>
      </c>
      <c r="D33" s="27">
        <f aca="true" t="shared" si="4" ref="D33:D41">+AC19</f>
        <v>35.674032754</v>
      </c>
      <c r="E33" s="27">
        <f aca="true" t="shared" si="5" ref="E33:E41">+AD19</f>
        <v>61.8114032</v>
      </c>
      <c r="F33" s="27">
        <f aca="true" t="shared" si="6" ref="F33:F41">+AE19</f>
        <v>150.58144689</v>
      </c>
      <c r="G33" s="37" t="s">
        <v>28</v>
      </c>
      <c r="W33"/>
      <c r="X33"/>
      <c r="Y33"/>
      <c r="Z33"/>
      <c r="AA33">
        <v>65225.211538</v>
      </c>
      <c r="AB33">
        <v>494.997825</v>
      </c>
      <c r="AC33">
        <v>1603.7557381</v>
      </c>
      <c r="AD33">
        <v>451.91229166</v>
      </c>
      <c r="AE33">
        <v>13115.777932</v>
      </c>
      <c r="AF33">
        <v>206630.32803</v>
      </c>
      <c r="AG33">
        <v>104400.19705</v>
      </c>
      <c r="AH33">
        <v>52324.910617</v>
      </c>
      <c r="AI33">
        <v>22917.319502</v>
      </c>
      <c r="AJ33">
        <v>0</v>
      </c>
      <c r="AK33">
        <v>0</v>
      </c>
      <c r="AL33" t="s">
        <v>65</v>
      </c>
      <c r="AM33" t="s">
        <v>71</v>
      </c>
      <c r="AN33">
        <v>3</v>
      </c>
      <c r="AO33">
        <v>1</v>
      </c>
      <c r="AP33">
        <v>6</v>
      </c>
    </row>
    <row r="34" spans="1:42" s="16" customFormat="1" ht="19.5" customHeight="1">
      <c r="A34" s="28" t="s">
        <v>29</v>
      </c>
      <c r="B34" s="26">
        <f t="shared" si="2"/>
        <v>103018.83367</v>
      </c>
      <c r="C34" s="26">
        <f t="shared" si="3"/>
        <v>55870.526436</v>
      </c>
      <c r="D34" s="26">
        <f t="shared" si="4"/>
        <v>107905.66186</v>
      </c>
      <c r="E34" s="26">
        <f t="shared" si="5"/>
        <v>120664.83944</v>
      </c>
      <c r="F34" s="26">
        <f t="shared" si="6"/>
        <v>45884.201776</v>
      </c>
      <c r="G34" s="36" t="s">
        <v>32</v>
      </c>
      <c r="W34"/>
      <c r="X34"/>
      <c r="Y34"/>
      <c r="Z34"/>
      <c r="AA34">
        <v>103880.13676</v>
      </c>
      <c r="AB34">
        <v>205752.56508</v>
      </c>
      <c r="AC34">
        <v>994280.97311</v>
      </c>
      <c r="AD34">
        <v>534969.54061</v>
      </c>
      <c r="AE34">
        <v>9661.8602436</v>
      </c>
      <c r="AF34">
        <v>2119.9100017</v>
      </c>
      <c r="AG34">
        <v>992.1563335</v>
      </c>
      <c r="AH34">
        <v>1666.8974097</v>
      </c>
      <c r="AI34">
        <v>351.47119303</v>
      </c>
      <c r="AJ34">
        <v>0</v>
      </c>
      <c r="AK34">
        <v>0</v>
      </c>
      <c r="AL34" t="s">
        <v>65</v>
      </c>
      <c r="AM34" t="s">
        <v>71</v>
      </c>
      <c r="AN34">
        <v>3</v>
      </c>
      <c r="AO34">
        <v>1</v>
      </c>
      <c r="AP34">
        <v>7</v>
      </c>
    </row>
    <row r="35" spans="1:42" s="16" customFormat="1" ht="19.5" customHeight="1">
      <c r="A35" s="29" t="s">
        <v>30</v>
      </c>
      <c r="B35" s="27">
        <f t="shared" si="2"/>
        <v>14365.474433</v>
      </c>
      <c r="C35" s="27">
        <f t="shared" si="3"/>
        <v>4431.5328596</v>
      </c>
      <c r="D35" s="27">
        <f t="shared" si="4"/>
        <v>14701.087875</v>
      </c>
      <c r="E35" s="27">
        <f t="shared" si="5"/>
        <v>17757.886131</v>
      </c>
      <c r="F35" s="27">
        <f t="shared" si="6"/>
        <v>5230.4797529</v>
      </c>
      <c r="G35" s="37" t="s">
        <v>33</v>
      </c>
      <c r="W35"/>
      <c r="X35"/>
      <c r="Y35"/>
      <c r="Z35"/>
      <c r="AA35">
        <v>10588.996039</v>
      </c>
      <c r="AB35">
        <v>204756.81029</v>
      </c>
      <c r="AC35">
        <v>1143.8929435</v>
      </c>
      <c r="AD35">
        <v>2187.8992716</v>
      </c>
      <c r="AE35">
        <v>9159.2306093</v>
      </c>
      <c r="AF35">
        <v>583.1463248</v>
      </c>
      <c r="AG35">
        <v>449.9847895</v>
      </c>
      <c r="AH35">
        <v>1098.1719218</v>
      </c>
      <c r="AI35">
        <v>66.801947011</v>
      </c>
      <c r="AJ35">
        <v>0</v>
      </c>
      <c r="AK35">
        <v>0</v>
      </c>
      <c r="AL35" t="s">
        <v>65</v>
      </c>
      <c r="AM35" t="s">
        <v>71</v>
      </c>
      <c r="AN35">
        <v>3</v>
      </c>
      <c r="AO35">
        <v>1</v>
      </c>
      <c r="AP35">
        <v>8</v>
      </c>
    </row>
    <row r="36" spans="1:42" s="16" customFormat="1" ht="19.5" customHeight="1">
      <c r="A36" s="29" t="s">
        <v>31</v>
      </c>
      <c r="B36" s="27">
        <f t="shared" si="2"/>
        <v>88653.359236</v>
      </c>
      <c r="C36" s="27">
        <f t="shared" si="3"/>
        <v>51438.993576</v>
      </c>
      <c r="D36" s="27">
        <f t="shared" si="4"/>
        <v>93204.573988</v>
      </c>
      <c r="E36" s="27">
        <f t="shared" si="5"/>
        <v>102906.95331</v>
      </c>
      <c r="F36" s="27">
        <f t="shared" si="6"/>
        <v>40653.722023</v>
      </c>
      <c r="G36" s="37" t="s">
        <v>34</v>
      </c>
      <c r="W36"/>
      <c r="X36"/>
      <c r="Y36"/>
      <c r="Z36"/>
      <c r="AA36">
        <v>87785.191969</v>
      </c>
      <c r="AB36">
        <v>995.75478999</v>
      </c>
      <c r="AC36">
        <v>893673.82214</v>
      </c>
      <c r="AD36">
        <v>512068.29007</v>
      </c>
      <c r="AE36">
        <v>502.62963427</v>
      </c>
      <c r="AF36">
        <v>1536.7636769</v>
      </c>
      <c r="AG36">
        <v>487.38134825</v>
      </c>
      <c r="AH36">
        <v>562.2049768</v>
      </c>
      <c r="AI36">
        <v>258.80915281</v>
      </c>
      <c r="AJ36">
        <v>0</v>
      </c>
      <c r="AK36">
        <v>0</v>
      </c>
      <c r="AL36" t="s">
        <v>65</v>
      </c>
      <c r="AM36" t="s">
        <v>71</v>
      </c>
      <c r="AN36">
        <v>3</v>
      </c>
      <c r="AO36">
        <v>1</v>
      </c>
      <c r="AP36">
        <v>9</v>
      </c>
    </row>
    <row r="37" spans="1:42" s="16" customFormat="1" ht="19.5" customHeight="1">
      <c r="A37" s="30" t="s">
        <v>42</v>
      </c>
      <c r="B37" s="27">
        <f t="shared" si="2"/>
        <v>28386.902383</v>
      </c>
      <c r="C37" s="27">
        <f t="shared" si="3"/>
        <v>22445.625169</v>
      </c>
      <c r="D37" s="27">
        <f t="shared" si="4"/>
        <v>26047.413944</v>
      </c>
      <c r="E37" s="27">
        <f t="shared" si="5"/>
        <v>32848.78288</v>
      </c>
      <c r="F37" s="27">
        <f t="shared" si="6"/>
        <v>19844.452035</v>
      </c>
      <c r="G37" s="37" t="s">
        <v>35</v>
      </c>
      <c r="W37"/>
      <c r="X37"/>
      <c r="Y37"/>
      <c r="Z37"/>
      <c r="AA37">
        <v>5505.9487545</v>
      </c>
      <c r="AB37">
        <v>0</v>
      </c>
      <c r="AC37">
        <v>99463.258021</v>
      </c>
      <c r="AD37">
        <v>20713.351264</v>
      </c>
      <c r="AE37">
        <v>0</v>
      </c>
      <c r="AF37">
        <v>0</v>
      </c>
      <c r="AG37">
        <v>54.790195745</v>
      </c>
      <c r="AH37">
        <v>6.520511041</v>
      </c>
      <c r="AI37">
        <v>25.860093207</v>
      </c>
      <c r="AJ37">
        <v>0</v>
      </c>
      <c r="AK37">
        <v>0</v>
      </c>
      <c r="AL37" t="s">
        <v>65</v>
      </c>
      <c r="AM37" t="s">
        <v>71</v>
      </c>
      <c r="AN37">
        <v>3</v>
      </c>
      <c r="AO37">
        <v>1</v>
      </c>
      <c r="AP37">
        <v>10</v>
      </c>
    </row>
    <row r="38" spans="1:42" s="16" customFormat="1" ht="19.5" customHeight="1">
      <c r="A38" s="30" t="s">
        <v>43</v>
      </c>
      <c r="B38" s="27">
        <f t="shared" si="2"/>
        <v>19588.855147</v>
      </c>
      <c r="C38" s="27">
        <f t="shared" si="3"/>
        <v>8281.0310428</v>
      </c>
      <c r="D38" s="27">
        <f t="shared" si="4"/>
        <v>21181.957263</v>
      </c>
      <c r="E38" s="27">
        <f t="shared" si="5"/>
        <v>22925.939026</v>
      </c>
      <c r="F38" s="27">
        <f t="shared" si="6"/>
        <v>8255.7606245</v>
      </c>
      <c r="G38" s="37" t="s">
        <v>36</v>
      </c>
      <c r="W38"/>
      <c r="X38"/>
      <c r="Y38"/>
      <c r="Z38"/>
      <c r="AA38">
        <v>27424.812998</v>
      </c>
      <c r="AB38">
        <v>15048.387193</v>
      </c>
      <c r="AC38">
        <v>52379.612147</v>
      </c>
      <c r="AD38">
        <v>18702.254354</v>
      </c>
      <c r="AE38">
        <v>6128.2858361</v>
      </c>
      <c r="AF38">
        <v>78371.832219</v>
      </c>
      <c r="AG38">
        <v>17498.755027</v>
      </c>
      <c r="AH38">
        <v>7888.8862272</v>
      </c>
      <c r="AI38">
        <v>72753.18639</v>
      </c>
      <c r="AJ38">
        <v>0</v>
      </c>
      <c r="AK38">
        <v>0</v>
      </c>
      <c r="AL38" t="s">
        <v>65</v>
      </c>
      <c r="AM38" t="s">
        <v>71</v>
      </c>
      <c r="AN38">
        <v>3</v>
      </c>
      <c r="AO38">
        <v>1</v>
      </c>
      <c r="AP38">
        <v>11</v>
      </c>
    </row>
    <row r="39" spans="1:42" s="16" customFormat="1" ht="19.5" customHeight="1">
      <c r="A39" s="30" t="s">
        <v>44</v>
      </c>
      <c r="B39" s="27">
        <f t="shared" si="2"/>
        <v>38770.362941</v>
      </c>
      <c r="C39" s="27">
        <f t="shared" si="3"/>
        <v>20304.266048</v>
      </c>
      <c r="D39" s="27">
        <f t="shared" si="4"/>
        <v>45168.813609</v>
      </c>
      <c r="E39" s="27">
        <f t="shared" si="5"/>
        <v>44480.921148</v>
      </c>
      <c r="F39" s="27">
        <f t="shared" si="6"/>
        <v>10128.102747</v>
      </c>
      <c r="G39" s="37" t="s">
        <v>37</v>
      </c>
      <c r="W39"/>
      <c r="X39"/>
      <c r="Y39"/>
      <c r="Z39"/>
      <c r="AA39">
        <v>36013.386981</v>
      </c>
      <c r="AB39">
        <v>29723.578903</v>
      </c>
      <c r="AC39">
        <v>75021.991652</v>
      </c>
      <c r="AD39">
        <v>45766.559477</v>
      </c>
      <c r="AE39">
        <v>19739.214764</v>
      </c>
      <c r="AF39">
        <v>69424.188837</v>
      </c>
      <c r="AG39">
        <v>28152.978247</v>
      </c>
      <c r="AH39">
        <v>27999.247053</v>
      </c>
      <c r="AI39">
        <v>41520.168459</v>
      </c>
      <c r="AJ39">
        <v>0</v>
      </c>
      <c r="AK39">
        <v>0</v>
      </c>
      <c r="AL39" t="s">
        <v>65</v>
      </c>
      <c r="AM39" t="s">
        <v>71</v>
      </c>
      <c r="AN39">
        <v>3</v>
      </c>
      <c r="AO39">
        <v>1</v>
      </c>
      <c r="AP39">
        <v>12</v>
      </c>
    </row>
    <row r="40" spans="1:42" s="16" customFormat="1" ht="19.5" customHeight="1">
      <c r="A40" s="30" t="s">
        <v>45</v>
      </c>
      <c r="B40" s="27">
        <f t="shared" si="2"/>
        <v>1907.2387652</v>
      </c>
      <c r="C40" s="27">
        <f t="shared" si="3"/>
        <v>408.07131669</v>
      </c>
      <c r="D40" s="27">
        <f t="shared" si="4"/>
        <v>806.38917304</v>
      </c>
      <c r="E40" s="27">
        <f t="shared" si="5"/>
        <v>2651.3102534</v>
      </c>
      <c r="F40" s="27">
        <f t="shared" si="6"/>
        <v>2425.4066166</v>
      </c>
      <c r="G40" s="37" t="s">
        <v>38</v>
      </c>
      <c r="W40"/>
      <c r="X40"/>
      <c r="Y40"/>
      <c r="Z40"/>
      <c r="AA40">
        <v>66594.288101</v>
      </c>
      <c r="AB40">
        <v>85848.40007</v>
      </c>
      <c r="AC40">
        <v>30401.634979</v>
      </c>
      <c r="AD40">
        <v>53467.174575</v>
      </c>
      <c r="AE40">
        <v>60872.116266</v>
      </c>
      <c r="AF40">
        <v>61584.38531</v>
      </c>
      <c r="AG40">
        <v>46817.896787</v>
      </c>
      <c r="AH40">
        <v>41167.532517</v>
      </c>
      <c r="AI40">
        <v>178286.96008</v>
      </c>
      <c r="AJ40">
        <v>0</v>
      </c>
      <c r="AK40">
        <v>0</v>
      </c>
      <c r="AL40" t="s">
        <v>65</v>
      </c>
      <c r="AM40" t="s">
        <v>71</v>
      </c>
      <c r="AN40">
        <v>3</v>
      </c>
      <c r="AO40">
        <v>1</v>
      </c>
      <c r="AP40">
        <v>13</v>
      </c>
    </row>
    <row r="41" spans="1:42" s="16" customFormat="1" ht="19.5" customHeight="1">
      <c r="A41" s="28" t="s">
        <v>56</v>
      </c>
      <c r="B41" s="26">
        <f t="shared" si="2"/>
        <v>502995.86422</v>
      </c>
      <c r="C41" s="26">
        <f t="shared" si="3"/>
        <v>297935.74488</v>
      </c>
      <c r="D41" s="26">
        <f t="shared" si="4"/>
        <v>492978.38013</v>
      </c>
      <c r="E41" s="26">
        <f t="shared" si="5"/>
        <v>567121.28736</v>
      </c>
      <c r="F41" s="26">
        <f t="shared" si="6"/>
        <v>377572.20973</v>
      </c>
      <c r="G41" s="36" t="s">
        <v>64</v>
      </c>
      <c r="W41"/>
      <c r="X41"/>
      <c r="Y41"/>
      <c r="Z41"/>
      <c r="AA41">
        <v>23215.380609</v>
      </c>
      <c r="AB41">
        <v>30299.690187</v>
      </c>
      <c r="AC41">
        <v>5988.6742174</v>
      </c>
      <c r="AD41">
        <v>16149.375142</v>
      </c>
      <c r="AE41">
        <v>16337.035923</v>
      </c>
      <c r="AF41">
        <v>18494.925906</v>
      </c>
      <c r="AG41">
        <v>11433.475481</v>
      </c>
      <c r="AH41">
        <v>8951.4540562</v>
      </c>
      <c r="AI41">
        <v>89123.928538</v>
      </c>
      <c r="AJ41">
        <v>0</v>
      </c>
      <c r="AK41">
        <v>0</v>
      </c>
      <c r="AL41" t="s">
        <v>65</v>
      </c>
      <c r="AM41" t="s">
        <v>71</v>
      </c>
      <c r="AN41">
        <v>3</v>
      </c>
      <c r="AO41">
        <v>1</v>
      </c>
      <c r="AP41">
        <v>14</v>
      </c>
    </row>
    <row r="42" spans="1:42" s="20" customFormat="1" ht="4.5" customHeight="1" thickBot="1">
      <c r="A42" s="18"/>
      <c r="B42" s="19"/>
      <c r="C42" s="19"/>
      <c r="D42" s="19"/>
      <c r="E42" s="19"/>
      <c r="F42" s="31"/>
      <c r="G42" s="38"/>
      <c r="AA42">
        <v>14605.485182</v>
      </c>
      <c r="AB42">
        <v>29265.09412</v>
      </c>
      <c r="AC42">
        <v>8647.1853096</v>
      </c>
      <c r="AD42">
        <v>15957.344366</v>
      </c>
      <c r="AE42">
        <v>15918.461469</v>
      </c>
      <c r="AF42">
        <v>9234.474994</v>
      </c>
      <c r="AG42">
        <v>6390.1436617</v>
      </c>
      <c r="AH42">
        <v>8704.5487843</v>
      </c>
      <c r="AI42">
        <v>43434.541487</v>
      </c>
      <c r="AJ42">
        <v>0</v>
      </c>
      <c r="AK42">
        <v>0</v>
      </c>
      <c r="AL42" t="s">
        <v>65</v>
      </c>
      <c r="AM42" t="s">
        <v>71</v>
      </c>
      <c r="AN42">
        <v>3</v>
      </c>
      <c r="AO42">
        <v>1</v>
      </c>
      <c r="AP42">
        <v>15</v>
      </c>
    </row>
    <row r="43" spans="1:42" s="16" customFormat="1" ht="12" customHeight="1" thickTop="1">
      <c r="A43" s="17"/>
      <c r="B43" s="21"/>
      <c r="C43" s="21"/>
      <c r="D43" s="21"/>
      <c r="E43" s="21"/>
      <c r="F43" s="21"/>
      <c r="AA43">
        <v>27298.750252</v>
      </c>
      <c r="AB43">
        <v>24769.056653</v>
      </c>
      <c r="AC43">
        <v>15516.569549</v>
      </c>
      <c r="AD43">
        <v>20678.065452</v>
      </c>
      <c r="AE43">
        <v>28616.618874</v>
      </c>
      <c r="AF43">
        <v>32656.025013</v>
      </c>
      <c r="AG43">
        <v>27668.22816</v>
      </c>
      <c r="AH43">
        <v>22936.01591</v>
      </c>
      <c r="AI43">
        <v>41031.472098</v>
      </c>
      <c r="AJ43">
        <v>0</v>
      </c>
      <c r="AK43">
        <v>0</v>
      </c>
      <c r="AL43" t="s">
        <v>65</v>
      </c>
      <c r="AM43" t="s">
        <v>71</v>
      </c>
      <c r="AN43">
        <v>3</v>
      </c>
      <c r="AO43">
        <v>1</v>
      </c>
      <c r="AP43">
        <v>16</v>
      </c>
    </row>
    <row r="44" spans="1:42" s="16" customFormat="1" ht="12" customHeight="1">
      <c r="A44" s="17"/>
      <c r="B44" s="21"/>
      <c r="C44" s="21"/>
      <c r="D44" s="21"/>
      <c r="E44" s="21"/>
      <c r="F44" s="21"/>
      <c r="AA44">
        <v>537.00195716</v>
      </c>
      <c r="AB44">
        <v>1196.3212155</v>
      </c>
      <c r="AC44">
        <v>105.16043111</v>
      </c>
      <c r="AD44">
        <v>368.08364136</v>
      </c>
      <c r="AE44">
        <v>0</v>
      </c>
      <c r="AF44">
        <v>649.41504423</v>
      </c>
      <c r="AG44">
        <v>338.80356602</v>
      </c>
      <c r="AH44">
        <v>382.2838655</v>
      </c>
      <c r="AI44">
        <v>1324.0580957</v>
      </c>
      <c r="AJ44">
        <v>0</v>
      </c>
      <c r="AK44">
        <v>0</v>
      </c>
      <c r="AL44" t="s">
        <v>65</v>
      </c>
      <c r="AM44" t="s">
        <v>71</v>
      </c>
      <c r="AN44">
        <v>3</v>
      </c>
      <c r="AO44">
        <v>1</v>
      </c>
      <c r="AP44">
        <v>17</v>
      </c>
    </row>
    <row r="45" spans="27:42" ht="16.5">
      <c r="AA45">
        <v>937.67010058</v>
      </c>
      <c r="AB45">
        <v>318.23789525</v>
      </c>
      <c r="AC45">
        <v>144.04547246</v>
      </c>
      <c r="AD45">
        <v>314.30597319</v>
      </c>
      <c r="AE45">
        <v>0</v>
      </c>
      <c r="AF45">
        <v>549.54435349</v>
      </c>
      <c r="AG45">
        <v>987.24591828</v>
      </c>
      <c r="AH45">
        <v>193.22990049</v>
      </c>
      <c r="AI45">
        <v>3372.9598585</v>
      </c>
      <c r="AJ45">
        <v>0</v>
      </c>
      <c r="AK45">
        <v>0</v>
      </c>
      <c r="AL45" t="s">
        <v>65</v>
      </c>
      <c r="AM45" t="s">
        <v>71</v>
      </c>
      <c r="AN45">
        <v>3</v>
      </c>
      <c r="AO45">
        <v>1</v>
      </c>
      <c r="AP45">
        <v>18</v>
      </c>
    </row>
    <row r="46" spans="27:42" ht="16.5">
      <c r="AA46">
        <v>71.279461124</v>
      </c>
      <c r="AB46">
        <v>171.16619561</v>
      </c>
      <c r="AC46">
        <v>86.235797835</v>
      </c>
      <c r="AD46">
        <v>101.95325049</v>
      </c>
      <c r="AE46">
        <v>138.34232914</v>
      </c>
      <c r="AF46">
        <v>53.078766669</v>
      </c>
      <c r="AG46">
        <v>27.767485148</v>
      </c>
      <c r="AH46">
        <v>56.889619586</v>
      </c>
      <c r="AI46">
        <v>144.68768685</v>
      </c>
      <c r="AJ46">
        <v>0</v>
      </c>
      <c r="AK46">
        <v>0</v>
      </c>
      <c r="AL46" t="s">
        <v>65</v>
      </c>
      <c r="AM46" t="s">
        <v>71</v>
      </c>
      <c r="AN46">
        <v>3</v>
      </c>
      <c r="AO46">
        <v>1</v>
      </c>
      <c r="AP46">
        <v>19</v>
      </c>
    </row>
    <row r="47" spans="27:42" ht="16.5">
      <c r="AA47">
        <v>103018.83367</v>
      </c>
      <c r="AB47">
        <v>55894.894394</v>
      </c>
      <c r="AC47">
        <v>213765.00767</v>
      </c>
      <c r="AD47">
        <v>98175.91582</v>
      </c>
      <c r="AE47">
        <v>55449.502819</v>
      </c>
      <c r="AF47">
        <v>258961.25909</v>
      </c>
      <c r="AG47">
        <v>110169.32596</v>
      </c>
      <c r="AH47">
        <v>80841.859461</v>
      </c>
      <c r="AI47">
        <v>54078.723555</v>
      </c>
      <c r="AJ47">
        <v>0</v>
      </c>
      <c r="AK47">
        <v>0</v>
      </c>
      <c r="AL47" t="s">
        <v>65</v>
      </c>
      <c r="AM47" t="s">
        <v>71</v>
      </c>
      <c r="AN47">
        <v>3</v>
      </c>
      <c r="AO47">
        <v>1</v>
      </c>
      <c r="AP47">
        <v>20</v>
      </c>
    </row>
    <row r="48" spans="27:42" ht="16.5">
      <c r="AA48">
        <v>14365.474433</v>
      </c>
      <c r="AB48">
        <v>4454.8496095</v>
      </c>
      <c r="AC48">
        <v>39458.645621</v>
      </c>
      <c r="AD48">
        <v>20508.183972</v>
      </c>
      <c r="AE48">
        <v>4423.8378373</v>
      </c>
      <c r="AF48">
        <v>34331.991418</v>
      </c>
      <c r="AG48">
        <v>13292.045496</v>
      </c>
      <c r="AH48">
        <v>11351.41539</v>
      </c>
      <c r="AI48">
        <v>6829.9491445</v>
      </c>
      <c r="AJ48">
        <v>0</v>
      </c>
      <c r="AK48">
        <v>0</v>
      </c>
      <c r="AL48" t="s">
        <v>65</v>
      </c>
      <c r="AM48" t="s">
        <v>71</v>
      </c>
      <c r="AN48">
        <v>3</v>
      </c>
      <c r="AO48">
        <v>1</v>
      </c>
      <c r="AP48">
        <v>21</v>
      </c>
    </row>
    <row r="49" spans="27:42" ht="16.5">
      <c r="AA49">
        <v>88653.359236</v>
      </c>
      <c r="AB49">
        <v>51440.044784</v>
      </c>
      <c r="AC49">
        <v>174306.36205</v>
      </c>
      <c r="AD49">
        <v>77667.731848</v>
      </c>
      <c r="AE49">
        <v>51025.664982</v>
      </c>
      <c r="AF49">
        <v>224629.26767</v>
      </c>
      <c r="AG49">
        <v>96877.280465</v>
      </c>
      <c r="AH49">
        <v>69490.444072</v>
      </c>
      <c r="AI49">
        <v>47248.774411</v>
      </c>
      <c r="AJ49">
        <v>0</v>
      </c>
      <c r="AK49">
        <v>0</v>
      </c>
      <c r="AL49" t="s">
        <v>65</v>
      </c>
      <c r="AM49" t="s">
        <v>71</v>
      </c>
      <c r="AN49">
        <v>3</v>
      </c>
      <c r="AO49">
        <v>1</v>
      </c>
      <c r="AP49">
        <v>22</v>
      </c>
    </row>
    <row r="50" spans="27:42" ht="16.5">
      <c r="AA50">
        <v>28386.902383</v>
      </c>
      <c r="AB50">
        <v>23405.957758</v>
      </c>
      <c r="AC50">
        <v>61553.368324</v>
      </c>
      <c r="AD50">
        <v>32278.891976</v>
      </c>
      <c r="AE50">
        <v>18247.861852</v>
      </c>
      <c r="AF50">
        <v>69416.840741</v>
      </c>
      <c r="AG50">
        <v>27298.527428</v>
      </c>
      <c r="AH50">
        <v>18920.674256</v>
      </c>
      <c r="AI50">
        <v>21523.175776</v>
      </c>
      <c r="AJ50">
        <v>0</v>
      </c>
      <c r="AK50">
        <v>0</v>
      </c>
      <c r="AL50" t="s">
        <v>65</v>
      </c>
      <c r="AM50" t="s">
        <v>71</v>
      </c>
      <c r="AN50">
        <v>3</v>
      </c>
      <c r="AO50">
        <v>1</v>
      </c>
      <c r="AP50">
        <v>23</v>
      </c>
    </row>
  </sheetData>
  <mergeCells count="3">
    <mergeCell ref="E1:G1"/>
    <mergeCell ref="A3:D3"/>
    <mergeCell ref="E3:G3"/>
  </mergeCells>
  <printOptions horizontalCentered="1"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Roman,標準"-&amp;P+37-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2007-06-14T07:43:11Z</cp:lastPrinted>
  <dcterms:created xsi:type="dcterms:W3CDTF">2002-05-02T02:52:34Z</dcterms:created>
  <dcterms:modified xsi:type="dcterms:W3CDTF">2007-08-08T07:34:13Z</dcterms:modified>
  <cp:category/>
  <cp:version/>
  <cp:contentType/>
  <cp:contentStatus/>
</cp:coreProperties>
</file>