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>
    <definedName name="_xlnm.Print_Area" localSheetId="0">'105,106'!$A$1:$H$48</definedName>
    <definedName name="_xlnm.Print_Area" localSheetId="1">'107,108'!$A$1:$H$52</definedName>
  </definedNames>
  <calcPr fullCalcOnLoad="1"/>
</workbook>
</file>

<file path=xl/sharedStrings.xml><?xml version="1.0" encoding="utf-8"?>
<sst xmlns="http://schemas.openxmlformats.org/spreadsheetml/2006/main" count="386" uniqueCount="184">
  <si>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</si>
  <si>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</si>
  <si>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</si>
  <si>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</si>
  <si>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</si>
  <si>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</si>
  <si>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</si>
  <si>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</si>
  <si>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</si>
  <si>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</si>
  <si>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</si>
  <si>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</si>
  <si>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</si>
  <si>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</si>
  <si>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</si>
  <si>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</si>
  <si>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</si>
  <si>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</si>
  <si>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</si>
  <si>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</si>
  <si>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</si>
  <si>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</si>
  <si>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</si>
  <si>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</si>
  <si>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</si>
  <si>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</si>
  <si>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</si>
  <si>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</si>
  <si>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</si>
  <si>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</si>
  <si>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</si>
  <si>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</si>
  <si>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</si>
  <si>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</si>
  <si>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</si>
  <si>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</si>
  <si>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</si>
  <si>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</si>
  <si>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</si>
  <si>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</si>
  <si>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</si>
  <si>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T8403</t>
  </si>
  <si>
    <t>L08</t>
  </si>
  <si>
    <t>93年家庭收支調查報告</t>
  </si>
  <si>
    <t>The Survey of Family Income and Expenditure, 2004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</si>
  <si>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</si>
  <si>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</si>
  <si>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</si>
  <si>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</si>
  <si>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</si>
  <si>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</si>
  <si>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</si>
  <si>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</si>
  <si>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</si>
  <si>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</si>
  <si>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</si>
  <si>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</si>
  <si>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</si>
  <si>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</si>
  <si>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</si>
  <si>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</si>
  <si>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</si>
  <si>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</si>
  <si>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</si>
  <si>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</si>
  <si>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</si>
  <si>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</si>
  <si>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</si>
  <si>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</si>
  <si>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</si>
  <si>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</si>
  <si>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</si>
  <si>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</si>
  <si>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</si>
  <si>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</si>
  <si>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</si>
  <si>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</si>
  <si>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</si>
  <si>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</si>
  <si>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</si>
  <si>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</si>
  <si>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</si>
  <si>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</si>
  <si>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</si>
  <si>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</si>
  <si>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</si>
  <si>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</si>
  <si>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</si>
  <si>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</si>
  <si>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</si>
  <si>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</si>
  <si>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</si>
  <si>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</si>
  <si>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</si>
  <si>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</si>
  <si>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</si>
  <si>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</si>
  <si>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</si>
  <si>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</si>
  <si>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</si>
  <si>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</si>
  <si>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</si>
  <si>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</si>
  <si>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</si>
  <si>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</si>
  <si>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</si>
  <si>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</si>
  <si>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</si>
  <si>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</si>
  <si>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</si>
  <si>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</si>
  <si>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</si>
  <si>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93年家庭收支調查報告</t>
  </si>
  <si>
    <t>The Survey of Family Income and Expenditure, 2004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</si>
  <si>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</si>
  <si>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</si>
  <si>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</si>
  <si>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</si>
  <si>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</si>
  <si>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t>households     according     to     disposable     income</t>
  </si>
  <si>
    <t>General average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</si>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</sst>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15" applyFont="1" applyBorder="1" applyAlignment="1">
      <alignment vertical="center"/>
      <protection/>
    </xf>
    <xf numFmtId="3" fontId="20" fillId="0" borderId="0" xfId="15" applyNumberFormat="1" applyFont="1" applyAlignment="1">
      <alignment horizontal="right" vertical="center"/>
      <protection/>
    </xf>
    <xf numFmtId="0" fontId="21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20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4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8" fillId="0" borderId="5" xfId="15" applyFont="1" applyBorder="1" applyAlignment="1">
      <alignment vertical="center"/>
      <protection/>
    </xf>
    <xf numFmtId="0" fontId="29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 wrapText="1"/>
      <protection/>
    </xf>
    <xf numFmtId="0" fontId="16" fillId="0" borderId="6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Continuous" vertical="top" wrapText="1"/>
    </xf>
    <xf numFmtId="0" fontId="31" fillId="0" borderId="4" xfId="0" applyFont="1" applyBorder="1" applyAlignment="1">
      <alignment horizontal="centerContinuous" vertical="top" wrapText="1"/>
    </xf>
    <xf numFmtId="0" fontId="0" fillId="0" borderId="8" xfId="0" applyBorder="1" applyAlignment="1">
      <alignment/>
    </xf>
    <xf numFmtId="2" fontId="7" fillId="0" borderId="0" xfId="15" applyNumberFormat="1" applyFont="1" applyAlignment="1">
      <alignment vertical="center"/>
      <protection/>
    </xf>
    <xf numFmtId="0" fontId="23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2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3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43</v>
      </c>
      <c r="G1" s="4"/>
      <c r="H1" s="5" t="s">
        <v>44</v>
      </c>
      <c r="AA1">
        <v>7083445</v>
      </c>
      <c r="AB1">
        <v>1416689</v>
      </c>
      <c r="AC1">
        <v>1416689</v>
      </c>
      <c r="AD1">
        <v>1416689</v>
      </c>
      <c r="AE1">
        <v>1416689</v>
      </c>
      <c r="AF1">
        <v>1416689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3.5017813622</v>
      </c>
      <c r="AB2">
        <v>1.9621924686</v>
      </c>
      <c r="AC2">
        <v>3.162466853</v>
      </c>
      <c r="AD2">
        <v>3.8112974024</v>
      </c>
      <c r="AE2">
        <v>4.1424333074</v>
      </c>
      <c r="AF2">
        <v>4.4305167798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8" customHeight="1">
      <c r="A3" s="7" t="s">
        <v>45</v>
      </c>
      <c r="B3" s="8"/>
      <c r="C3" s="9"/>
      <c r="D3" s="10"/>
      <c r="E3" s="11" t="s">
        <v>46</v>
      </c>
      <c r="F3" s="10"/>
      <c r="G3" s="10"/>
      <c r="H3" s="6"/>
      <c r="AA3">
        <v>2.5742819029</v>
      </c>
      <c r="AB3">
        <v>1.7062705562</v>
      </c>
      <c r="AC3">
        <v>2.2593103812</v>
      </c>
      <c r="AD3">
        <v>2.6215371772</v>
      </c>
      <c r="AE3">
        <v>2.9566585177</v>
      </c>
      <c r="AF3">
        <v>3.3276328824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47</v>
      </c>
      <c r="F4"/>
      <c r="G4" s="4"/>
      <c r="H4" s="4"/>
      <c r="AA4">
        <v>1.5332120331</v>
      </c>
      <c r="AB4">
        <v>0.6000620966</v>
      </c>
      <c r="AC4">
        <v>1.2053829328</v>
      </c>
      <c r="AD4">
        <v>1.5934472326</v>
      </c>
      <c r="AE4">
        <v>1.9266700234</v>
      </c>
      <c r="AF4">
        <v>2.34049788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9" customFormat="1" ht="16.5" thickBot="1">
      <c r="A5" s="14" t="s">
        <v>48</v>
      </c>
      <c r="B5" s="15"/>
      <c r="C5" s="16"/>
      <c r="D5" s="17"/>
      <c r="E5" s="18" t="s">
        <v>49</v>
      </c>
      <c r="F5" s="17"/>
      <c r="G5" s="17"/>
      <c r="H5" s="15"/>
      <c r="AA5">
        <v>1.6435840368</v>
      </c>
      <c r="AB5">
        <v>1.0613262886</v>
      </c>
      <c r="AC5">
        <v>1.293839542</v>
      </c>
      <c r="AD5">
        <v>1.5820970664</v>
      </c>
      <c r="AE5">
        <v>1.9138526139</v>
      </c>
      <c r="AF5">
        <v>2.3668046729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86.797653352</v>
      </c>
      <c r="AB6">
        <v>80.927805004</v>
      </c>
      <c r="AC6">
        <v>83.279740069</v>
      </c>
      <c r="AD6">
        <v>87.463054452</v>
      </c>
      <c r="AE6">
        <v>90.316253054</v>
      </c>
      <c r="AF6">
        <v>92.001414182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50</v>
      </c>
      <c r="F7" s="28"/>
      <c r="G7" s="29"/>
      <c r="H7" s="30"/>
      <c r="AA7">
        <v>8.0808029939</v>
      </c>
      <c r="AB7">
        <v>9.9411825351</v>
      </c>
      <c r="AC7">
        <v>10.504908696</v>
      </c>
      <c r="AD7">
        <v>8.2457676522</v>
      </c>
      <c r="AE7">
        <v>6.7759291821</v>
      </c>
      <c r="AF7">
        <v>4.936226904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38" customFormat="1" ht="13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0.4225752104</v>
      </c>
      <c r="AB8">
        <v>0.103453664</v>
      </c>
      <c r="AC8">
        <v>0.1433041767</v>
      </c>
      <c r="AD8">
        <v>0.3594922823</v>
      </c>
      <c r="AE8">
        <v>0.415440949</v>
      </c>
      <c r="AF8">
        <v>1.0911849799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4.6989684434</v>
      </c>
      <c r="AB9">
        <v>9.027558797</v>
      </c>
      <c r="AC9">
        <v>6.0720470582</v>
      </c>
      <c r="AD9">
        <v>3.9316856136</v>
      </c>
      <c r="AE9">
        <v>2.4923768145</v>
      </c>
      <c r="AF9">
        <v>1.9711739338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48" customFormat="1" ht="12" customHeight="1">
      <c r="A10" s="45" t="s">
        <v>7</v>
      </c>
      <c r="B10" s="46">
        <f aca="true" t="shared" si="0" ref="B10:G14">+AA1</f>
        <v>7083445</v>
      </c>
      <c r="C10" s="46">
        <f t="shared" si="0"/>
        <v>1416689</v>
      </c>
      <c r="D10" s="46">
        <f t="shared" si="0"/>
        <v>1416689</v>
      </c>
      <c r="E10" s="46">
        <f t="shared" si="0"/>
        <v>1416689</v>
      </c>
      <c r="F10" s="46">
        <f t="shared" si="0"/>
        <v>1416689</v>
      </c>
      <c r="G10" s="46">
        <f t="shared" si="0"/>
        <v>1416689</v>
      </c>
      <c r="H10" s="47" t="s">
        <v>8</v>
      </c>
      <c r="AA10">
        <v>95.623498106</v>
      </c>
      <c r="AB10">
        <v>97.25660923</v>
      </c>
      <c r="AC10">
        <v>95.767564955</v>
      </c>
      <c r="AD10">
        <v>94.543610962</v>
      </c>
      <c r="AE10">
        <v>95.107092039</v>
      </c>
      <c r="AF10">
        <v>95.442613342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s="48" customFormat="1" ht="12" customHeight="1">
      <c r="A11" s="45" t="s">
        <v>9</v>
      </c>
      <c r="B11" s="49">
        <f t="shared" si="0"/>
        <v>3.5017813622</v>
      </c>
      <c r="C11" s="49">
        <f t="shared" si="0"/>
        <v>1.9621924686</v>
      </c>
      <c r="D11" s="49">
        <f t="shared" si="0"/>
        <v>3.162466853</v>
      </c>
      <c r="E11" s="49">
        <f t="shared" si="0"/>
        <v>3.8112974024</v>
      </c>
      <c r="F11" s="49">
        <f t="shared" si="0"/>
        <v>4.1424333074</v>
      </c>
      <c r="G11" s="49">
        <f t="shared" si="0"/>
        <v>4.4305167798</v>
      </c>
      <c r="H11" s="47" t="s">
        <v>10</v>
      </c>
      <c r="AA11">
        <v>4.3847268626</v>
      </c>
      <c r="AB11">
        <v>2.7845156113</v>
      </c>
      <c r="AC11">
        <v>4.2324350449</v>
      </c>
      <c r="AD11">
        <v>5.4563890384</v>
      </c>
      <c r="AE11">
        <v>4.8929079607</v>
      </c>
      <c r="AF11">
        <v>4.5573866576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s="48" customFormat="1" ht="12" customHeight="1">
      <c r="A12" s="45" t="s">
        <v>11</v>
      </c>
      <c r="B12" s="49">
        <f t="shared" si="0"/>
        <v>2.5742819029</v>
      </c>
      <c r="C12" s="49">
        <f t="shared" si="0"/>
        <v>1.7062705562</v>
      </c>
      <c r="D12" s="49">
        <f t="shared" si="0"/>
        <v>2.2593103812</v>
      </c>
      <c r="E12" s="49">
        <f t="shared" si="0"/>
        <v>2.6215371772</v>
      </c>
      <c r="F12" s="49">
        <f t="shared" si="0"/>
        <v>2.9566585177</v>
      </c>
      <c r="G12" s="49">
        <f t="shared" si="0"/>
        <v>3.3276328824</v>
      </c>
      <c r="H12" s="47" t="s">
        <v>12</v>
      </c>
      <c r="AA12">
        <v>12.517484461</v>
      </c>
      <c r="AB12">
        <v>31.800282941</v>
      </c>
      <c r="AC12">
        <v>13.951609581</v>
      </c>
      <c r="AD12">
        <v>8.114158023</v>
      </c>
      <c r="AE12">
        <v>4.7597493734</v>
      </c>
      <c r="AF12">
        <v>3.9616223881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s="48" customFormat="1" ht="12" customHeight="1">
      <c r="A13" s="45" t="s">
        <v>13</v>
      </c>
      <c r="B13" s="49">
        <f t="shared" si="0"/>
        <v>1.5332120331</v>
      </c>
      <c r="C13" s="49">
        <f t="shared" si="0"/>
        <v>0.6000620966</v>
      </c>
      <c r="D13" s="49">
        <f t="shared" si="0"/>
        <v>1.2053829328</v>
      </c>
      <c r="E13" s="49">
        <f t="shared" si="0"/>
        <v>1.5934472326</v>
      </c>
      <c r="F13" s="49">
        <f t="shared" si="0"/>
        <v>1.9266700234</v>
      </c>
      <c r="G13" s="49">
        <f t="shared" si="0"/>
        <v>2.34049788</v>
      </c>
      <c r="H13" s="47" t="s">
        <v>14</v>
      </c>
      <c r="AA13">
        <v>43.243575616</v>
      </c>
      <c r="AB13">
        <v>43.968071479</v>
      </c>
      <c r="AC13">
        <v>45.643974003</v>
      </c>
      <c r="AD13">
        <v>46.032837906</v>
      </c>
      <c r="AE13">
        <v>43.73371253</v>
      </c>
      <c r="AF13">
        <v>36.83928216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s="48" customFormat="1" ht="12" customHeight="1">
      <c r="A14" s="45" t="s">
        <v>15</v>
      </c>
      <c r="B14" s="49">
        <f t="shared" si="0"/>
        <v>1.6435840368</v>
      </c>
      <c r="C14" s="49">
        <f t="shared" si="0"/>
        <v>1.0613262886</v>
      </c>
      <c r="D14" s="49">
        <f t="shared" si="0"/>
        <v>1.293839542</v>
      </c>
      <c r="E14" s="49">
        <f t="shared" si="0"/>
        <v>1.5820970664</v>
      </c>
      <c r="F14" s="49">
        <f t="shared" si="0"/>
        <v>1.9138526139</v>
      </c>
      <c r="G14" s="49">
        <f t="shared" si="0"/>
        <v>2.3668046729</v>
      </c>
      <c r="H14" s="47" t="s">
        <v>16</v>
      </c>
      <c r="AA14">
        <v>25.934385961</v>
      </c>
      <c r="AB14">
        <v>15.483436483</v>
      </c>
      <c r="AC14">
        <v>23.707717203</v>
      </c>
      <c r="AD14">
        <v>27.052664815</v>
      </c>
      <c r="AE14">
        <v>30.164472368</v>
      </c>
      <c r="AF14">
        <v>33.263638935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s="48" customFormat="1" ht="12" customHeight="1">
      <c r="A15" s="45" t="s">
        <v>51</v>
      </c>
      <c r="B15" s="50"/>
      <c r="C15" s="50"/>
      <c r="D15" s="50"/>
      <c r="E15" s="50"/>
      <c r="F15" s="50"/>
      <c r="G15" s="50"/>
      <c r="H15" s="47" t="s">
        <v>17</v>
      </c>
      <c r="AA15">
        <v>18.304553962</v>
      </c>
      <c r="AB15">
        <v>8.7482090959</v>
      </c>
      <c r="AC15">
        <v>16.696699213</v>
      </c>
      <c r="AD15">
        <v>18.800339255</v>
      </c>
      <c r="AE15">
        <v>21.342065729</v>
      </c>
      <c r="AF15">
        <v>25.935456517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s="48" customFormat="1" ht="12" customHeight="1">
      <c r="A16" s="51" t="s">
        <v>52</v>
      </c>
      <c r="B16" s="50"/>
      <c r="C16" s="50"/>
      <c r="D16" s="50"/>
      <c r="E16" s="50"/>
      <c r="F16" s="50"/>
      <c r="G16" s="50"/>
      <c r="H16" s="52" t="s">
        <v>53</v>
      </c>
      <c r="AA16">
        <v>93.826201172</v>
      </c>
      <c r="AB16">
        <v>89.20139601</v>
      </c>
      <c r="AC16">
        <v>93.888572369</v>
      </c>
      <c r="AD16">
        <v>94.536627661</v>
      </c>
      <c r="AE16">
        <v>94.59738168</v>
      </c>
      <c r="AF16">
        <v>96.907028142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s="48" customFormat="1" ht="12" customHeight="1">
      <c r="A17" s="53" t="s">
        <v>54</v>
      </c>
      <c r="B17" s="50">
        <f aca="true" t="shared" si="1" ref="B17:G18">+AA6</f>
        <v>86.797653352</v>
      </c>
      <c r="C17" s="50">
        <f t="shared" si="1"/>
        <v>80.927805004</v>
      </c>
      <c r="D17" s="50">
        <f t="shared" si="1"/>
        <v>83.279740069</v>
      </c>
      <c r="E17" s="50">
        <f t="shared" si="1"/>
        <v>87.463054452</v>
      </c>
      <c r="F17" s="50">
        <f t="shared" si="1"/>
        <v>90.316253054</v>
      </c>
      <c r="G17" s="50">
        <f t="shared" si="1"/>
        <v>92.001414182</v>
      </c>
      <c r="H17" s="54" t="s">
        <v>55</v>
      </c>
      <c r="AA17">
        <v>48.772949916</v>
      </c>
      <c r="AB17">
        <v>53.788547602</v>
      </c>
      <c r="AC17">
        <v>51.195909025</v>
      </c>
      <c r="AD17">
        <v>50.136984249</v>
      </c>
      <c r="AE17">
        <v>47.958663201</v>
      </c>
      <c r="AF17">
        <v>45.979594606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s="48" customFormat="1" ht="12" customHeight="1">
      <c r="A18" s="53" t="s">
        <v>56</v>
      </c>
      <c r="B18" s="50">
        <f t="shared" si="1"/>
        <v>8.0808029939</v>
      </c>
      <c r="C18" s="50">
        <f t="shared" si="1"/>
        <v>9.9411825351</v>
      </c>
      <c r="D18" s="50">
        <f t="shared" si="1"/>
        <v>10.504908696</v>
      </c>
      <c r="E18" s="50">
        <f t="shared" si="1"/>
        <v>8.2457676522</v>
      </c>
      <c r="F18" s="50">
        <f t="shared" si="1"/>
        <v>6.7759291821</v>
      </c>
      <c r="G18" s="50">
        <f t="shared" si="1"/>
        <v>4.936226904</v>
      </c>
      <c r="H18" s="54" t="s">
        <v>57</v>
      </c>
      <c r="AA18">
        <v>9.3112646638</v>
      </c>
      <c r="AB18">
        <v>5.3793642925</v>
      </c>
      <c r="AC18">
        <v>6.6444500984</v>
      </c>
      <c r="AD18">
        <v>7.5318987674</v>
      </c>
      <c r="AE18">
        <v>8.2696908415</v>
      </c>
      <c r="AF18">
        <v>13.946821328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s="48" customFormat="1" ht="12" customHeight="1">
      <c r="A19" s="53" t="s">
        <v>58</v>
      </c>
      <c r="B19" s="50">
        <f aca="true" t="shared" si="2" ref="B19:G19">+AA8+AA9</f>
        <v>5.1215436538</v>
      </c>
      <c r="C19" s="50">
        <f t="shared" si="2"/>
        <v>9.131012461</v>
      </c>
      <c r="D19" s="50">
        <f t="shared" si="2"/>
        <v>6.2153512349</v>
      </c>
      <c r="E19" s="50">
        <f t="shared" si="2"/>
        <v>4.2911778959</v>
      </c>
      <c r="F19" s="50">
        <f t="shared" si="2"/>
        <v>2.9078177635</v>
      </c>
      <c r="G19" s="50">
        <f t="shared" si="2"/>
        <v>3.0623589137</v>
      </c>
      <c r="H19" s="54" t="s">
        <v>59</v>
      </c>
      <c r="AA19">
        <v>41.915785421</v>
      </c>
      <c r="AB19">
        <v>40.832088105</v>
      </c>
      <c r="AC19">
        <v>42.159640877</v>
      </c>
      <c r="AD19">
        <v>42.331116984</v>
      </c>
      <c r="AE19">
        <v>43.771645958</v>
      </c>
      <c r="AF19">
        <v>40.073584066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s="48" customFormat="1" ht="12" customHeight="1">
      <c r="A20" s="55" t="s">
        <v>60</v>
      </c>
      <c r="B20" s="50"/>
      <c r="C20" s="50"/>
      <c r="D20" s="50"/>
      <c r="E20" s="50"/>
      <c r="F20" s="50"/>
      <c r="G20" s="50"/>
      <c r="H20" s="52" t="s">
        <v>61</v>
      </c>
      <c r="AA20">
        <v>42.41129884</v>
      </c>
      <c r="AB20">
        <v>34.367562538</v>
      </c>
      <c r="AC20">
        <v>39.115151195</v>
      </c>
      <c r="AD20">
        <v>42.881148108</v>
      </c>
      <c r="AE20">
        <v>45.336463674</v>
      </c>
      <c r="AF20">
        <v>50.356168685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s="48" customFormat="1" ht="12" customHeight="1">
      <c r="A21" s="53" t="s">
        <v>62</v>
      </c>
      <c r="B21" s="50">
        <f aca="true" t="shared" si="3" ref="B21:G22">+AA10</f>
        <v>95.623498106</v>
      </c>
      <c r="C21" s="50">
        <f t="shared" si="3"/>
        <v>97.25660923</v>
      </c>
      <c r="D21" s="50">
        <f t="shared" si="3"/>
        <v>95.767564955</v>
      </c>
      <c r="E21" s="50">
        <f t="shared" si="3"/>
        <v>94.543610962</v>
      </c>
      <c r="F21" s="50">
        <f t="shared" si="3"/>
        <v>95.107092039</v>
      </c>
      <c r="G21" s="50">
        <f t="shared" si="3"/>
        <v>95.442613342</v>
      </c>
      <c r="H21" s="54" t="s">
        <v>63</v>
      </c>
      <c r="AA21">
        <v>99.471343655</v>
      </c>
      <c r="AB21">
        <v>98.241093194</v>
      </c>
      <c r="AC21">
        <v>99.574960826</v>
      </c>
      <c r="AD21">
        <v>99.877654489</v>
      </c>
      <c r="AE21">
        <v>99.764854733</v>
      </c>
      <c r="AF21">
        <v>99.898155031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s="48" customFormat="1" ht="12" customHeight="1">
      <c r="A22" s="53" t="s">
        <v>64</v>
      </c>
      <c r="B22" s="50">
        <f t="shared" si="3"/>
        <v>4.3847268626</v>
      </c>
      <c r="C22" s="50">
        <f t="shared" si="3"/>
        <v>2.7845156113</v>
      </c>
      <c r="D22" s="50">
        <f t="shared" si="3"/>
        <v>4.2324350449</v>
      </c>
      <c r="E22" s="50">
        <f t="shared" si="3"/>
        <v>5.4563890384</v>
      </c>
      <c r="F22" s="50">
        <f t="shared" si="3"/>
        <v>4.8929079607</v>
      </c>
      <c r="G22" s="50">
        <f t="shared" si="3"/>
        <v>4.5573866576</v>
      </c>
      <c r="H22" s="54" t="s">
        <v>65</v>
      </c>
      <c r="AA22">
        <v>45.994200063</v>
      </c>
      <c r="AB22">
        <v>14.07759467</v>
      </c>
      <c r="AC22">
        <v>36.211053354</v>
      </c>
      <c r="AD22">
        <v>47.81029946</v>
      </c>
      <c r="AE22">
        <v>60.119584308</v>
      </c>
      <c r="AF22">
        <v>71.752468525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s="48" customFormat="1" ht="12" customHeight="1">
      <c r="A23" s="55" t="s">
        <v>66</v>
      </c>
      <c r="B23" s="50"/>
      <c r="C23" s="50"/>
      <c r="D23" s="50"/>
      <c r="E23" s="50"/>
      <c r="F23" s="50"/>
      <c r="G23" s="50"/>
      <c r="H23" s="52" t="s">
        <v>67</v>
      </c>
      <c r="AA23">
        <v>10.257044146</v>
      </c>
      <c r="AB23">
        <v>1.3979925073</v>
      </c>
      <c r="AC23">
        <v>4.2891074553</v>
      </c>
      <c r="AD23">
        <v>7.8556646008</v>
      </c>
      <c r="AE23">
        <v>13.16816301</v>
      </c>
      <c r="AF23">
        <v>24.574293158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s="48" customFormat="1" ht="12" customHeight="1">
      <c r="A24" s="53" t="s">
        <v>68</v>
      </c>
      <c r="B24" s="50">
        <f aca="true" t="shared" si="4" ref="B24:G28">+AA12</f>
        <v>12.517484461</v>
      </c>
      <c r="C24" s="50">
        <f t="shared" si="4"/>
        <v>31.800282941</v>
      </c>
      <c r="D24" s="50">
        <f t="shared" si="4"/>
        <v>13.951609581</v>
      </c>
      <c r="E24" s="50">
        <f t="shared" si="4"/>
        <v>8.114158023</v>
      </c>
      <c r="F24" s="50">
        <f t="shared" si="4"/>
        <v>4.7597493734</v>
      </c>
      <c r="G24" s="50">
        <f t="shared" si="4"/>
        <v>3.9616223881</v>
      </c>
      <c r="H24" s="54" t="s">
        <v>69</v>
      </c>
      <c r="AA24">
        <v>49.226922725</v>
      </c>
      <c r="AB24">
        <v>22.805866658</v>
      </c>
      <c r="AC24">
        <v>40.88602181</v>
      </c>
      <c r="AD24">
        <v>50.035081419</v>
      </c>
      <c r="AE24">
        <v>59.848391733</v>
      </c>
      <c r="AF24">
        <v>72.559252002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s="48" customFormat="1" ht="12" customHeight="1">
      <c r="A25" s="53" t="s">
        <v>70</v>
      </c>
      <c r="B25" s="50">
        <f t="shared" si="4"/>
        <v>43.243575616</v>
      </c>
      <c r="C25" s="50">
        <f t="shared" si="4"/>
        <v>43.968071479</v>
      </c>
      <c r="D25" s="50">
        <f t="shared" si="4"/>
        <v>45.643974003</v>
      </c>
      <c r="E25" s="50">
        <f t="shared" si="4"/>
        <v>46.032837906</v>
      </c>
      <c r="F25" s="50">
        <f t="shared" si="4"/>
        <v>43.73371253</v>
      </c>
      <c r="G25" s="50">
        <f t="shared" si="4"/>
        <v>36.83928216</v>
      </c>
      <c r="H25" s="54" t="s">
        <v>71</v>
      </c>
      <c r="AA25">
        <v>11.058416147</v>
      </c>
      <c r="AB25">
        <v>1.6410036956</v>
      </c>
      <c r="AC25">
        <v>4.481547898</v>
      </c>
      <c r="AD25">
        <v>9.1155905705</v>
      </c>
      <c r="AE25">
        <v>14.104215612</v>
      </c>
      <c r="AF25">
        <v>25.949722958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s="48" customFormat="1" ht="12" customHeight="1">
      <c r="A26" s="53" t="s">
        <v>72</v>
      </c>
      <c r="B26" s="50">
        <f t="shared" si="4"/>
        <v>25.934385961</v>
      </c>
      <c r="C26" s="50">
        <f t="shared" si="4"/>
        <v>15.483436483</v>
      </c>
      <c r="D26" s="50">
        <f t="shared" si="4"/>
        <v>23.707717203</v>
      </c>
      <c r="E26" s="50">
        <f t="shared" si="4"/>
        <v>27.052664815</v>
      </c>
      <c r="F26" s="50">
        <f t="shared" si="4"/>
        <v>30.164472368</v>
      </c>
      <c r="G26" s="50">
        <f t="shared" si="4"/>
        <v>33.263638935</v>
      </c>
      <c r="H26" s="54" t="s">
        <v>73</v>
      </c>
      <c r="AA26">
        <v>30.190078559</v>
      </c>
      <c r="AB26">
        <v>4.9565035761</v>
      </c>
      <c r="AC26">
        <v>16.632589372</v>
      </c>
      <c r="AD26">
        <v>28.238425466</v>
      </c>
      <c r="AE26">
        <v>42.537685401</v>
      </c>
      <c r="AF26">
        <v>58.585188978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s="48" customFormat="1" ht="12" customHeight="1">
      <c r="A27" s="53" t="s">
        <v>74</v>
      </c>
      <c r="B27" s="50">
        <f t="shared" si="4"/>
        <v>18.304553962</v>
      </c>
      <c r="C27" s="50">
        <f t="shared" si="4"/>
        <v>8.7482090959</v>
      </c>
      <c r="D27" s="50">
        <f t="shared" si="4"/>
        <v>16.696699213</v>
      </c>
      <c r="E27" s="50">
        <f t="shared" si="4"/>
        <v>18.800339255</v>
      </c>
      <c r="F27" s="50">
        <f t="shared" si="4"/>
        <v>21.342065729</v>
      </c>
      <c r="G27" s="50">
        <f t="shared" si="4"/>
        <v>25.935456517</v>
      </c>
      <c r="H27" s="54" t="s">
        <v>75</v>
      </c>
      <c r="AA27">
        <v>25.416255145</v>
      </c>
      <c r="AB27">
        <v>10.337510684</v>
      </c>
      <c r="AC27">
        <v>18.84184837</v>
      </c>
      <c r="AD27">
        <v>25.980707273</v>
      </c>
      <c r="AE27">
        <v>31.402296369</v>
      </c>
      <c r="AF27">
        <v>40.518913029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s="48" customFormat="1" ht="12" customHeight="1">
      <c r="A28" s="55" t="s">
        <v>76</v>
      </c>
      <c r="B28" s="50">
        <f t="shared" si="4"/>
        <v>93.826201172</v>
      </c>
      <c r="C28" s="50">
        <f t="shared" si="4"/>
        <v>89.20139601</v>
      </c>
      <c r="D28" s="50">
        <f t="shared" si="4"/>
        <v>93.888572369</v>
      </c>
      <c r="E28" s="50">
        <f t="shared" si="4"/>
        <v>94.536627661</v>
      </c>
      <c r="F28" s="50">
        <f t="shared" si="4"/>
        <v>94.59738168</v>
      </c>
      <c r="G28" s="50">
        <f t="shared" si="4"/>
        <v>96.907028142</v>
      </c>
      <c r="H28" s="52" t="s">
        <v>77</v>
      </c>
      <c r="AA28">
        <v>78.532416422</v>
      </c>
      <c r="AB28">
        <v>59.986859684</v>
      </c>
      <c r="AC28">
        <v>76.286075002</v>
      </c>
      <c r="AD28">
        <v>81.83599432</v>
      </c>
      <c r="AE28">
        <v>85.287070604</v>
      </c>
      <c r="AF28">
        <v>89.266082501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1</v>
      </c>
      <c r="AP28">
        <v>28</v>
      </c>
    </row>
    <row r="29" spans="1:42" s="48" customFormat="1" ht="12" customHeight="1">
      <c r="A29" s="55" t="s">
        <v>78</v>
      </c>
      <c r="B29" s="50"/>
      <c r="C29" s="50"/>
      <c r="D29" s="50"/>
      <c r="E29" s="50"/>
      <c r="F29" s="50"/>
      <c r="G29" s="50"/>
      <c r="H29" s="52" t="s">
        <v>79</v>
      </c>
      <c r="AA29">
        <v>62.373500509</v>
      </c>
      <c r="AB29">
        <v>18.094681546</v>
      </c>
      <c r="AC29">
        <v>51.677607466</v>
      </c>
      <c r="AD29">
        <v>70.863219549</v>
      </c>
      <c r="AE29">
        <v>80.97624447</v>
      </c>
      <c r="AF29">
        <v>90.255749512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1</v>
      </c>
      <c r="AP29">
        <v>29</v>
      </c>
    </row>
    <row r="30" spans="1:42" s="48" customFormat="1" ht="12" customHeight="1">
      <c r="A30" s="53" t="s">
        <v>80</v>
      </c>
      <c r="B30" s="50">
        <f aca="true" t="shared" si="5" ref="B30:G33">+AA17</f>
        <v>48.772949916</v>
      </c>
      <c r="C30" s="50">
        <f t="shared" si="5"/>
        <v>53.788547602</v>
      </c>
      <c r="D30" s="50">
        <f t="shared" si="5"/>
        <v>51.195909025</v>
      </c>
      <c r="E30" s="50">
        <f t="shared" si="5"/>
        <v>50.136984249</v>
      </c>
      <c r="F30" s="50">
        <f t="shared" si="5"/>
        <v>47.958663201</v>
      </c>
      <c r="G30" s="50">
        <f t="shared" si="5"/>
        <v>45.979594606</v>
      </c>
      <c r="H30" s="54" t="s">
        <v>55</v>
      </c>
      <c r="AA30">
        <v>97.560701404</v>
      </c>
      <c r="AB30">
        <v>91.939482463</v>
      </c>
      <c r="AC30">
        <v>97.799808093</v>
      </c>
      <c r="AD30">
        <v>98.888785922</v>
      </c>
      <c r="AE30">
        <v>99.457359926</v>
      </c>
      <c r="AF30">
        <v>99.718070617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1</v>
      </c>
      <c r="AP30">
        <v>30</v>
      </c>
    </row>
    <row r="31" spans="1:42" s="48" customFormat="1" ht="12" customHeight="1">
      <c r="A31" s="53" t="s">
        <v>81</v>
      </c>
      <c r="B31" s="50">
        <f t="shared" si="5"/>
        <v>9.3112646638</v>
      </c>
      <c r="C31" s="50">
        <f t="shared" si="5"/>
        <v>5.3793642925</v>
      </c>
      <c r="D31" s="50">
        <f t="shared" si="5"/>
        <v>6.6444500984</v>
      </c>
      <c r="E31" s="50">
        <f t="shared" si="5"/>
        <v>7.5318987674</v>
      </c>
      <c r="F31" s="50">
        <f t="shared" si="5"/>
        <v>8.2696908415</v>
      </c>
      <c r="G31" s="50">
        <f t="shared" si="5"/>
        <v>13.946821328</v>
      </c>
      <c r="H31" s="54" t="s">
        <v>57</v>
      </c>
      <c r="AA31">
        <v>85.674223422</v>
      </c>
      <c r="AB31">
        <v>50.449898697</v>
      </c>
      <c r="AC31">
        <v>86.804027049</v>
      </c>
      <c r="AD31">
        <v>94.767755693</v>
      </c>
      <c r="AE31">
        <v>97.702835912</v>
      </c>
      <c r="AF31">
        <v>98.646599761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1</v>
      </c>
      <c r="AP31">
        <v>31</v>
      </c>
    </row>
    <row r="32" spans="1:42" s="48" customFormat="1" ht="12" customHeight="1">
      <c r="A32" s="53" t="s">
        <v>82</v>
      </c>
      <c r="B32" s="50">
        <f t="shared" si="5"/>
        <v>41.915785421</v>
      </c>
      <c r="C32" s="50">
        <f t="shared" si="5"/>
        <v>40.832088105</v>
      </c>
      <c r="D32" s="50">
        <f t="shared" si="5"/>
        <v>42.159640877</v>
      </c>
      <c r="E32" s="50">
        <f t="shared" si="5"/>
        <v>42.331116984</v>
      </c>
      <c r="F32" s="50">
        <f t="shared" si="5"/>
        <v>43.771645958</v>
      </c>
      <c r="G32" s="50">
        <f t="shared" si="5"/>
        <v>40.073584066</v>
      </c>
      <c r="H32" s="54" t="s">
        <v>83</v>
      </c>
      <c r="AA32">
        <v>53.149849822</v>
      </c>
      <c r="AB32">
        <v>12.141928819</v>
      </c>
      <c r="AC32">
        <v>40.587634232</v>
      </c>
      <c r="AD32">
        <v>58.933962081</v>
      </c>
      <c r="AE32">
        <v>71.292740692</v>
      </c>
      <c r="AF32">
        <v>82.792983288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1</v>
      </c>
      <c r="AP32">
        <v>32</v>
      </c>
    </row>
    <row r="33" spans="1:42" s="48" customFormat="1" ht="12" customHeight="1">
      <c r="A33" s="55" t="s">
        <v>84</v>
      </c>
      <c r="B33" s="50">
        <f t="shared" si="5"/>
        <v>42.41129884</v>
      </c>
      <c r="C33" s="50">
        <f t="shared" si="5"/>
        <v>34.367562538</v>
      </c>
      <c r="D33" s="50">
        <f t="shared" si="5"/>
        <v>39.115151195</v>
      </c>
      <c r="E33" s="50">
        <f t="shared" si="5"/>
        <v>42.881148108</v>
      </c>
      <c r="F33" s="50">
        <f t="shared" si="5"/>
        <v>45.336463674</v>
      </c>
      <c r="G33" s="50">
        <f t="shared" si="5"/>
        <v>50.356168685</v>
      </c>
      <c r="H33" s="52" t="s">
        <v>85</v>
      </c>
      <c r="AA33">
        <v>58.038985738</v>
      </c>
      <c r="AB33">
        <v>19.221084217</v>
      </c>
      <c r="AC33">
        <v>47.069301558</v>
      </c>
      <c r="AD33">
        <v>64.167432657</v>
      </c>
      <c r="AE33">
        <v>74.895688672</v>
      </c>
      <c r="AF33">
        <v>84.841421585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1</v>
      </c>
    </row>
    <row r="34" spans="1:42" s="48" customFormat="1" ht="12" customHeight="1">
      <c r="A34" s="45" t="s">
        <v>18</v>
      </c>
      <c r="B34" s="50"/>
      <c r="C34" s="50"/>
      <c r="D34" s="50"/>
      <c r="E34" s="50"/>
      <c r="F34" s="50"/>
      <c r="G34" s="50"/>
      <c r="H34" s="47" t="s">
        <v>19</v>
      </c>
      <c r="AA34">
        <v>80.784227261</v>
      </c>
      <c r="AB34">
        <v>63.730231642</v>
      </c>
      <c r="AC34">
        <v>83.035079791</v>
      </c>
      <c r="AD34">
        <v>86.899042278</v>
      </c>
      <c r="AE34">
        <v>87.219744237</v>
      </c>
      <c r="AF34">
        <v>83.037038357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2</v>
      </c>
    </row>
    <row r="35" spans="1:42" s="48" customFormat="1" ht="12" customHeight="1">
      <c r="A35" s="55" t="s">
        <v>86</v>
      </c>
      <c r="B35" s="50"/>
      <c r="C35" s="50"/>
      <c r="D35" s="50"/>
      <c r="E35" s="50"/>
      <c r="F35" s="50"/>
      <c r="G35" s="50"/>
      <c r="H35" s="56" t="s">
        <v>87</v>
      </c>
      <c r="AA35">
        <v>44.518171434</v>
      </c>
      <c r="AB35">
        <v>21.970934667</v>
      </c>
      <c r="AC35">
        <v>34.961787305</v>
      </c>
      <c r="AD35">
        <v>46.488612771</v>
      </c>
      <c r="AE35">
        <v>54.693637157</v>
      </c>
      <c r="AF35">
        <v>64.47588527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3</v>
      </c>
    </row>
    <row r="36" spans="1:42" s="48" customFormat="1" ht="12" customHeight="1">
      <c r="A36" s="53" t="s">
        <v>88</v>
      </c>
      <c r="B36" s="50">
        <f aca="true" t="shared" si="6" ref="B36:B47">+AA21</f>
        <v>99.471343655</v>
      </c>
      <c r="C36" s="50">
        <f aca="true" t="shared" si="7" ref="C36:C47">+AB21</f>
        <v>98.241093194</v>
      </c>
      <c r="D36" s="50">
        <f aca="true" t="shared" si="8" ref="D36:D47">+AC21</f>
        <v>99.574960826</v>
      </c>
      <c r="E36" s="50">
        <f aca="true" t="shared" si="9" ref="E36:E47">+AD21</f>
        <v>99.877654489</v>
      </c>
      <c r="F36" s="50">
        <f aca="true" t="shared" si="10" ref="F36:F47">+AE21</f>
        <v>99.764854733</v>
      </c>
      <c r="G36" s="50">
        <f aca="true" t="shared" si="11" ref="G36:G47">+AF21</f>
        <v>99.898155031</v>
      </c>
      <c r="H36" s="54" t="s">
        <v>89</v>
      </c>
      <c r="AA36">
        <v>85.710001266</v>
      </c>
      <c r="AB36">
        <v>62.875245965</v>
      </c>
      <c r="AC36">
        <v>84.160979541</v>
      </c>
      <c r="AD36">
        <v>91.250793225</v>
      </c>
      <c r="AE36">
        <v>94.180089114</v>
      </c>
      <c r="AF36">
        <v>96.082898487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4</v>
      </c>
    </row>
    <row r="37" spans="1:42" s="48" customFormat="1" ht="12" customHeight="1">
      <c r="A37" s="53" t="s">
        <v>90</v>
      </c>
      <c r="B37" s="50">
        <f t="shared" si="6"/>
        <v>45.994200063</v>
      </c>
      <c r="C37" s="50">
        <f t="shared" si="7"/>
        <v>14.07759467</v>
      </c>
      <c r="D37" s="50">
        <f t="shared" si="8"/>
        <v>36.211053354</v>
      </c>
      <c r="E37" s="50">
        <f t="shared" si="9"/>
        <v>47.81029946</v>
      </c>
      <c r="F37" s="50">
        <f t="shared" si="10"/>
        <v>60.119584308</v>
      </c>
      <c r="G37" s="50">
        <f t="shared" si="11"/>
        <v>71.752468525</v>
      </c>
      <c r="H37" s="54" t="s">
        <v>91</v>
      </c>
      <c r="AA37">
        <v>26.827842914</v>
      </c>
      <c r="AB37">
        <v>7.9462813803</v>
      </c>
      <c r="AC37">
        <v>17.948898792</v>
      </c>
      <c r="AD37">
        <v>27.053932285</v>
      </c>
      <c r="AE37">
        <v>34.141568402</v>
      </c>
      <c r="AF37">
        <v>47.048533712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5</v>
      </c>
    </row>
    <row r="38" spans="1:42" s="48" customFormat="1" ht="12" customHeight="1">
      <c r="A38" s="53" t="s">
        <v>92</v>
      </c>
      <c r="B38" s="50">
        <f t="shared" si="6"/>
        <v>10.257044146</v>
      </c>
      <c r="C38" s="50">
        <f t="shared" si="7"/>
        <v>1.3979925073</v>
      </c>
      <c r="D38" s="50">
        <f t="shared" si="8"/>
        <v>4.2891074553</v>
      </c>
      <c r="E38" s="50">
        <f t="shared" si="9"/>
        <v>7.8556646008</v>
      </c>
      <c r="F38" s="50">
        <f t="shared" si="10"/>
        <v>13.16816301</v>
      </c>
      <c r="G38" s="50">
        <f t="shared" si="11"/>
        <v>24.574293158</v>
      </c>
      <c r="H38" s="54" t="s">
        <v>93</v>
      </c>
      <c r="AA38">
        <v>96.906800923</v>
      </c>
      <c r="AB38">
        <v>90.44253982</v>
      </c>
      <c r="AC38">
        <v>97.108897724</v>
      </c>
      <c r="AD38">
        <v>98.860338433</v>
      </c>
      <c r="AE38">
        <v>98.87764974</v>
      </c>
      <c r="AF38">
        <v>99.2445789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6</v>
      </c>
    </row>
    <row r="39" spans="1:42" s="48" customFormat="1" ht="12" customHeight="1">
      <c r="A39" s="53" t="s">
        <v>94</v>
      </c>
      <c r="B39" s="50">
        <f t="shared" si="6"/>
        <v>49.226922725</v>
      </c>
      <c r="C39" s="50">
        <f t="shared" si="7"/>
        <v>22.805866658</v>
      </c>
      <c r="D39" s="50">
        <f t="shared" si="8"/>
        <v>40.88602181</v>
      </c>
      <c r="E39" s="50">
        <f t="shared" si="9"/>
        <v>50.035081419</v>
      </c>
      <c r="F39" s="50">
        <f t="shared" si="10"/>
        <v>59.848391733</v>
      </c>
      <c r="G39" s="50">
        <f t="shared" si="11"/>
        <v>72.559252002</v>
      </c>
      <c r="H39" s="54" t="s">
        <v>95</v>
      </c>
      <c r="AA39">
        <v>19.401602375</v>
      </c>
      <c r="AB39">
        <v>5.5077935746</v>
      </c>
      <c r="AC39">
        <v>12.538211267</v>
      </c>
      <c r="AD39">
        <v>18.941932568</v>
      </c>
      <c r="AE39">
        <v>25.04277683</v>
      </c>
      <c r="AF39">
        <v>34.977297636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7</v>
      </c>
    </row>
    <row r="40" spans="1:42" s="48" customFormat="1" ht="12" customHeight="1">
      <c r="A40" s="53" t="s">
        <v>96</v>
      </c>
      <c r="B40" s="50">
        <f t="shared" si="6"/>
        <v>11.058416147</v>
      </c>
      <c r="C40" s="50">
        <f t="shared" si="7"/>
        <v>1.6410036956</v>
      </c>
      <c r="D40" s="50">
        <f t="shared" si="8"/>
        <v>4.481547898</v>
      </c>
      <c r="E40" s="50">
        <f t="shared" si="9"/>
        <v>9.1155905705</v>
      </c>
      <c r="F40" s="50">
        <f t="shared" si="10"/>
        <v>14.104215612</v>
      </c>
      <c r="G40" s="50">
        <f t="shared" si="11"/>
        <v>25.949722958</v>
      </c>
      <c r="H40" s="54" t="s">
        <v>97</v>
      </c>
      <c r="AA40">
        <v>11.545793764</v>
      </c>
      <c r="AB40">
        <v>2.0939523654</v>
      </c>
      <c r="AC40">
        <v>5.4038267195</v>
      </c>
      <c r="AD40">
        <v>11.387932051</v>
      </c>
      <c r="AE40">
        <v>15.365346488</v>
      </c>
      <c r="AF40">
        <v>23.477911194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8</v>
      </c>
    </row>
    <row r="41" spans="1:42" s="48" customFormat="1" ht="12" customHeight="1">
      <c r="A41" s="53" t="s">
        <v>98</v>
      </c>
      <c r="B41" s="50">
        <f t="shared" si="6"/>
        <v>30.190078559</v>
      </c>
      <c r="C41" s="50">
        <f t="shared" si="7"/>
        <v>4.9565035761</v>
      </c>
      <c r="D41" s="50">
        <f t="shared" si="8"/>
        <v>16.632589372</v>
      </c>
      <c r="E41" s="50">
        <f t="shared" si="9"/>
        <v>28.238425466</v>
      </c>
      <c r="F41" s="50">
        <f t="shared" si="10"/>
        <v>42.537685401</v>
      </c>
      <c r="G41" s="50">
        <f t="shared" si="11"/>
        <v>58.585188978</v>
      </c>
      <c r="H41" s="54" t="s">
        <v>99</v>
      </c>
      <c r="AA41">
        <v>35.865802654</v>
      </c>
      <c r="AB41">
        <v>15.739690726</v>
      </c>
      <c r="AC41">
        <v>28.034330182</v>
      </c>
      <c r="AD41">
        <v>36.708622809</v>
      </c>
      <c r="AE41">
        <v>45.651488792</v>
      </c>
      <c r="AF41">
        <v>53.194880758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9</v>
      </c>
    </row>
    <row r="42" spans="1:42" s="48" customFormat="1" ht="12" customHeight="1">
      <c r="A42" s="53" t="s">
        <v>100</v>
      </c>
      <c r="B42" s="50">
        <f t="shared" si="6"/>
        <v>25.416255145</v>
      </c>
      <c r="C42" s="50">
        <f t="shared" si="7"/>
        <v>10.337510684</v>
      </c>
      <c r="D42" s="50">
        <f t="shared" si="8"/>
        <v>18.84184837</v>
      </c>
      <c r="E42" s="50">
        <f t="shared" si="9"/>
        <v>25.980707273</v>
      </c>
      <c r="F42" s="50">
        <f t="shared" si="10"/>
        <v>31.402296369</v>
      </c>
      <c r="G42" s="50">
        <f t="shared" si="11"/>
        <v>40.518913029</v>
      </c>
      <c r="H42" s="54" t="s">
        <v>101</v>
      </c>
      <c r="AA42">
        <v>44.638932218</v>
      </c>
      <c r="AB42">
        <v>15.559308383</v>
      </c>
      <c r="AC42">
        <v>32.666314944</v>
      </c>
      <c r="AD42">
        <v>46.101058746</v>
      </c>
      <c r="AE42">
        <v>58.492932931</v>
      </c>
      <c r="AF42">
        <v>70.375046085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10</v>
      </c>
    </row>
    <row r="43" spans="1:42" s="48" customFormat="1" ht="12" customHeight="1">
      <c r="A43" s="53" t="s">
        <v>102</v>
      </c>
      <c r="B43" s="50">
        <f t="shared" si="6"/>
        <v>78.532416422</v>
      </c>
      <c r="C43" s="50">
        <f t="shared" si="7"/>
        <v>59.986859684</v>
      </c>
      <c r="D43" s="50">
        <f t="shared" si="8"/>
        <v>76.286075002</v>
      </c>
      <c r="E43" s="50">
        <f t="shared" si="9"/>
        <v>81.83599432</v>
      </c>
      <c r="F43" s="50">
        <f t="shared" si="10"/>
        <v>85.287070604</v>
      </c>
      <c r="G43" s="50">
        <f t="shared" si="11"/>
        <v>89.266082501</v>
      </c>
      <c r="H43" s="54" t="s">
        <v>103</v>
      </c>
      <c r="AA43">
        <v>96.688488968</v>
      </c>
      <c r="AB43">
        <v>92.019545589</v>
      </c>
      <c r="AC43">
        <v>97.11049238</v>
      </c>
      <c r="AD43">
        <v>98.056527308</v>
      </c>
      <c r="AE43">
        <v>97.909289342</v>
      </c>
      <c r="AF43">
        <v>98.346590219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11</v>
      </c>
    </row>
    <row r="44" spans="1:42" s="48" customFormat="1" ht="12" customHeight="1">
      <c r="A44" s="53" t="s">
        <v>104</v>
      </c>
      <c r="B44" s="50">
        <f t="shared" si="6"/>
        <v>62.373500509</v>
      </c>
      <c r="C44" s="50">
        <f t="shared" si="7"/>
        <v>18.094681546</v>
      </c>
      <c r="D44" s="50">
        <f t="shared" si="8"/>
        <v>51.677607466</v>
      </c>
      <c r="E44" s="50">
        <f t="shared" si="9"/>
        <v>70.863219549</v>
      </c>
      <c r="F44" s="50">
        <f t="shared" si="10"/>
        <v>80.97624447</v>
      </c>
      <c r="G44" s="50">
        <f t="shared" si="11"/>
        <v>90.255749512</v>
      </c>
      <c r="H44" s="54" t="s">
        <v>105</v>
      </c>
      <c r="AA44">
        <v>59.102004051</v>
      </c>
      <c r="AB44">
        <v>48.517814614</v>
      </c>
      <c r="AC44">
        <v>58.032385289</v>
      </c>
      <c r="AD44">
        <v>61.689310692</v>
      </c>
      <c r="AE44">
        <v>63.600564582</v>
      </c>
      <c r="AF44">
        <v>63.669945077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12</v>
      </c>
    </row>
    <row r="45" spans="1:42" s="48" customFormat="1" ht="12" customHeight="1">
      <c r="A45" s="53" t="s">
        <v>106</v>
      </c>
      <c r="B45" s="50">
        <f t="shared" si="6"/>
        <v>97.560701404</v>
      </c>
      <c r="C45" s="50">
        <f t="shared" si="7"/>
        <v>91.939482463</v>
      </c>
      <c r="D45" s="50">
        <f t="shared" si="8"/>
        <v>97.799808093</v>
      </c>
      <c r="E45" s="50">
        <f t="shared" si="9"/>
        <v>98.888785922</v>
      </c>
      <c r="F45" s="50">
        <f t="shared" si="10"/>
        <v>99.457359926</v>
      </c>
      <c r="G45" s="50">
        <f t="shared" si="11"/>
        <v>99.718070617</v>
      </c>
      <c r="H45" s="54" t="s">
        <v>107</v>
      </c>
      <c r="AA45">
        <v>45.002322419</v>
      </c>
      <c r="AB45">
        <v>19.58651798</v>
      </c>
      <c r="AC45">
        <v>35.192909999</v>
      </c>
      <c r="AD45">
        <v>46.945443453</v>
      </c>
      <c r="AE45">
        <v>56.318403288</v>
      </c>
      <c r="AF45">
        <v>66.968337377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13</v>
      </c>
    </row>
    <row r="46" spans="1:42" s="48" customFormat="1" ht="12" customHeight="1">
      <c r="A46" s="53" t="s">
        <v>108</v>
      </c>
      <c r="B46" s="50">
        <f t="shared" si="6"/>
        <v>85.674223422</v>
      </c>
      <c r="C46" s="50">
        <f t="shared" si="7"/>
        <v>50.449898697</v>
      </c>
      <c r="D46" s="50">
        <f t="shared" si="8"/>
        <v>86.804027049</v>
      </c>
      <c r="E46" s="50">
        <f t="shared" si="9"/>
        <v>94.767755693</v>
      </c>
      <c r="F46" s="50">
        <f t="shared" si="10"/>
        <v>97.702835912</v>
      </c>
      <c r="G46" s="50">
        <f t="shared" si="11"/>
        <v>98.646599761</v>
      </c>
      <c r="H46" s="54" t="s">
        <v>109</v>
      </c>
      <c r="AA46">
        <v>33.632197662</v>
      </c>
      <c r="AB46">
        <v>14.27037422</v>
      </c>
      <c r="AC46">
        <v>25.553471319</v>
      </c>
      <c r="AD46">
        <v>33.671075961</v>
      </c>
      <c r="AE46">
        <v>41.88353232</v>
      </c>
      <c r="AF46">
        <v>52.782534491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14</v>
      </c>
    </row>
    <row r="47" spans="1:42" s="48" customFormat="1" ht="12" customHeight="1">
      <c r="A47" s="53" t="s">
        <v>110</v>
      </c>
      <c r="B47" s="50">
        <f t="shared" si="6"/>
        <v>53.149849822</v>
      </c>
      <c r="C47" s="50">
        <f t="shared" si="7"/>
        <v>12.141928819</v>
      </c>
      <c r="D47" s="50">
        <f t="shared" si="8"/>
        <v>40.587634232</v>
      </c>
      <c r="E47" s="50">
        <f t="shared" si="9"/>
        <v>58.933962081</v>
      </c>
      <c r="F47" s="50">
        <f t="shared" si="10"/>
        <v>71.292740692</v>
      </c>
      <c r="G47" s="50">
        <f t="shared" si="11"/>
        <v>82.792983288</v>
      </c>
      <c r="H47" s="54" t="s">
        <v>111</v>
      </c>
      <c r="AA47">
        <v>12.921261999</v>
      </c>
      <c r="AB47">
        <v>1.8828227525</v>
      </c>
      <c r="AC47">
        <v>6.2447039304</v>
      </c>
      <c r="AD47">
        <v>9.6947153173</v>
      </c>
      <c r="AE47">
        <v>16.75709534</v>
      </c>
      <c r="AF47">
        <v>30.026972655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15</v>
      </c>
    </row>
    <row r="48" spans="1:42" s="48" customFormat="1" ht="8.25" customHeight="1" thickBot="1">
      <c r="A48" s="57"/>
      <c r="B48" s="58"/>
      <c r="C48" s="59"/>
      <c r="D48" s="59"/>
      <c r="E48" s="59"/>
      <c r="F48" s="59"/>
      <c r="G48" s="59"/>
      <c r="H48" s="60"/>
      <c r="AA48">
        <v>150.2810959</v>
      </c>
      <c r="AB48">
        <v>115.5211733</v>
      </c>
      <c r="AC48">
        <v>135.17182161</v>
      </c>
      <c r="AD48">
        <v>151.44662351</v>
      </c>
      <c r="AE48">
        <v>166.52884747</v>
      </c>
      <c r="AF48">
        <v>182.73701359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16</v>
      </c>
    </row>
    <row r="49" spans="1:42" s="48" customFormat="1" ht="16.5" thickTop="1">
      <c r="A49" s="61"/>
      <c r="C49" s="62"/>
      <c r="D49" s="62"/>
      <c r="E49" s="62"/>
      <c r="F49" s="62"/>
      <c r="G49" s="62"/>
      <c r="AA49">
        <v>50.566266442</v>
      </c>
      <c r="AB49">
        <v>14.478452636</v>
      </c>
      <c r="AC49">
        <v>37.43437589</v>
      </c>
      <c r="AD49">
        <v>50.724729415</v>
      </c>
      <c r="AE49">
        <v>66.031958706</v>
      </c>
      <c r="AF49">
        <v>84.161815562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17</v>
      </c>
    </row>
    <row r="50" spans="1:42" s="48" customFormat="1" ht="15.75">
      <c r="A50" s="61"/>
      <c r="C50" s="62"/>
      <c r="D50" s="62"/>
      <c r="E50" s="62"/>
      <c r="F50" s="62"/>
      <c r="G50" s="62"/>
      <c r="AA50">
        <v>10.742857909</v>
      </c>
      <c r="AB50">
        <v>1.4756116275</v>
      </c>
      <c r="AC50">
        <v>4.2891074553</v>
      </c>
      <c r="AD50">
        <v>8.0435582555</v>
      </c>
      <c r="AE50">
        <v>13.552662835</v>
      </c>
      <c r="AF50">
        <v>26.353349373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18</v>
      </c>
    </row>
    <row r="51" spans="1:7" s="48" customFormat="1" ht="14.25">
      <c r="A51" s="61"/>
      <c r="C51" s="62"/>
      <c r="D51" s="62"/>
      <c r="E51" s="62"/>
      <c r="F51" s="62"/>
      <c r="G51" s="62"/>
    </row>
    <row r="52" spans="1:7" s="48" customFormat="1" ht="14.25">
      <c r="A52" s="61"/>
      <c r="C52" s="62"/>
      <c r="D52" s="62"/>
      <c r="E52" s="62"/>
      <c r="F52" s="62"/>
      <c r="G52" s="62"/>
    </row>
    <row r="53" spans="1:7" s="48" customFormat="1" ht="14.25">
      <c r="A53" s="61"/>
      <c r="C53" s="62"/>
      <c r="D53" s="62"/>
      <c r="E53" s="62"/>
      <c r="F53" s="62"/>
      <c r="G53" s="62"/>
    </row>
    <row r="54" spans="1:7" s="48" customFormat="1" ht="14.25">
      <c r="A54" s="61"/>
      <c r="C54" s="62"/>
      <c r="D54" s="62"/>
      <c r="E54" s="62"/>
      <c r="F54" s="62"/>
      <c r="G54" s="62"/>
    </row>
    <row r="55" spans="1:7" s="48" customFormat="1" ht="14.25">
      <c r="A55" s="61"/>
      <c r="C55" s="62"/>
      <c r="D55" s="62"/>
      <c r="E55" s="62"/>
      <c r="F55" s="62"/>
      <c r="G55" s="62"/>
    </row>
    <row r="56" spans="1:7" s="48" customFormat="1" ht="14.25">
      <c r="A56" s="61"/>
      <c r="C56" s="62"/>
      <c r="D56" s="62"/>
      <c r="E56" s="62"/>
      <c r="F56" s="62"/>
      <c r="G56" s="62"/>
    </row>
    <row r="57" spans="1:7" s="48" customFormat="1" ht="14.25">
      <c r="A57" s="61"/>
      <c r="C57" s="62"/>
      <c r="D57" s="62"/>
      <c r="E57" s="62"/>
      <c r="F57" s="62"/>
      <c r="G57" s="62"/>
    </row>
    <row r="58" spans="1:7" s="48" customFormat="1" ht="14.25">
      <c r="A58" s="61"/>
      <c r="C58" s="62"/>
      <c r="D58" s="62"/>
      <c r="E58" s="62"/>
      <c r="F58" s="62"/>
      <c r="G58" s="62"/>
    </row>
    <row r="59" spans="1:7" s="48" customFormat="1" ht="14.25">
      <c r="A59" s="61"/>
      <c r="C59" s="62"/>
      <c r="D59" s="62"/>
      <c r="E59" s="62"/>
      <c r="F59" s="62"/>
      <c r="G59" s="62"/>
    </row>
    <row r="60" spans="1:7" s="48" customFormat="1" ht="14.25">
      <c r="A60" s="61"/>
      <c r="C60" s="62"/>
      <c r="D60" s="62"/>
      <c r="E60" s="62"/>
      <c r="F60" s="62"/>
      <c r="G60" s="62"/>
    </row>
    <row r="61" spans="1:7" s="48" customFormat="1" ht="14.25">
      <c r="A61" s="61"/>
      <c r="C61" s="62"/>
      <c r="D61" s="62"/>
      <c r="E61" s="62"/>
      <c r="F61" s="62"/>
      <c r="G61" s="62"/>
    </row>
    <row r="62" spans="1:7" s="48" customFormat="1" ht="14.25">
      <c r="A62" s="61"/>
      <c r="C62" s="62"/>
      <c r="D62" s="62"/>
      <c r="E62" s="62"/>
      <c r="F62" s="62"/>
      <c r="G62" s="62"/>
    </row>
    <row r="63" spans="1:7" s="48" customFormat="1" ht="14.25">
      <c r="A63" s="61"/>
      <c r="C63" s="62"/>
      <c r="D63" s="62"/>
      <c r="E63" s="62"/>
      <c r="F63" s="62"/>
      <c r="G63" s="62"/>
    </row>
    <row r="64" spans="1:7" s="48" customFormat="1" ht="14.25">
      <c r="A64" s="61"/>
      <c r="C64" s="62"/>
      <c r="D64" s="62"/>
      <c r="E64" s="62"/>
      <c r="F64" s="62"/>
      <c r="G64" s="62"/>
    </row>
    <row r="65" spans="1:7" s="48" customFormat="1" ht="14.25">
      <c r="A65" s="61"/>
      <c r="C65" s="62"/>
      <c r="D65" s="62"/>
      <c r="E65" s="62"/>
      <c r="F65" s="62"/>
      <c r="G65" s="62"/>
    </row>
    <row r="66" spans="1:7" s="48" customFormat="1" ht="14.25">
      <c r="A66" s="61"/>
      <c r="C66" s="62"/>
      <c r="D66" s="62"/>
      <c r="E66" s="62"/>
      <c r="F66" s="62"/>
      <c r="G66" s="62"/>
    </row>
    <row r="67" spans="1:7" s="48" customFormat="1" ht="14.25">
      <c r="A67" s="61"/>
      <c r="C67" s="62"/>
      <c r="D67" s="62"/>
      <c r="E67" s="62"/>
      <c r="F67" s="62"/>
      <c r="G67" s="62"/>
    </row>
    <row r="68" spans="1:7" s="48" customFormat="1" ht="14.25">
      <c r="A68" s="61"/>
      <c r="C68" s="62"/>
      <c r="D68" s="62"/>
      <c r="E68" s="62"/>
      <c r="F68" s="62"/>
      <c r="G68" s="62"/>
    </row>
    <row r="69" spans="1:7" s="48" customFormat="1" ht="14.25">
      <c r="A69" s="61"/>
      <c r="C69" s="62"/>
      <c r="D69" s="62"/>
      <c r="E69" s="62"/>
      <c r="F69" s="62"/>
      <c r="G69" s="62"/>
    </row>
    <row r="70" spans="1:7" s="48" customFormat="1" ht="14.25">
      <c r="A70" s="61"/>
      <c r="C70" s="62"/>
      <c r="D70" s="62"/>
      <c r="E70" s="62"/>
      <c r="F70" s="62"/>
      <c r="G70" s="62"/>
    </row>
    <row r="71" spans="1:7" s="48" customFormat="1" ht="14.25">
      <c r="A71" s="61"/>
      <c r="C71" s="62"/>
      <c r="D71" s="62"/>
      <c r="E71" s="62"/>
      <c r="F71" s="62"/>
      <c r="G71" s="62"/>
    </row>
    <row r="72" spans="1:7" s="48" customFormat="1" ht="14.25">
      <c r="A72" s="61"/>
      <c r="C72" s="62"/>
      <c r="D72" s="62"/>
      <c r="E72" s="62"/>
      <c r="F72" s="62"/>
      <c r="G72" s="62"/>
    </row>
    <row r="73" spans="1:7" s="48" customFormat="1" ht="14.25">
      <c r="A73" s="61"/>
      <c r="C73" s="62"/>
      <c r="D73" s="62"/>
      <c r="E73" s="62"/>
      <c r="F73" s="62"/>
      <c r="G73" s="62"/>
    </row>
    <row r="74" spans="1:7" s="48" customFormat="1" ht="14.25">
      <c r="A74" s="61"/>
      <c r="C74" s="62"/>
      <c r="D74" s="62"/>
      <c r="E74" s="62"/>
      <c r="F74" s="62"/>
      <c r="G74" s="62"/>
    </row>
    <row r="75" spans="1:7" s="48" customFormat="1" ht="14.25">
      <c r="A75" s="61"/>
      <c r="C75" s="62"/>
      <c r="D75" s="62"/>
      <c r="E75" s="62"/>
      <c r="F75" s="62"/>
      <c r="G75" s="62"/>
    </row>
    <row r="76" spans="1:7" s="48" customFormat="1" ht="14.25">
      <c r="A76" s="61"/>
      <c r="C76" s="62"/>
      <c r="D76" s="62"/>
      <c r="E76" s="62"/>
      <c r="F76" s="62"/>
      <c r="G76" s="62"/>
    </row>
    <row r="77" spans="1:7" s="48" customFormat="1" ht="14.25">
      <c r="A77" s="61"/>
      <c r="C77" s="62"/>
      <c r="D77" s="62"/>
      <c r="E77" s="62"/>
      <c r="F77" s="62"/>
      <c r="G77" s="62"/>
    </row>
    <row r="78" spans="1:7" s="48" customFormat="1" ht="14.25">
      <c r="A78" s="61"/>
      <c r="C78" s="62"/>
      <c r="D78" s="62"/>
      <c r="E78" s="62"/>
      <c r="F78" s="62"/>
      <c r="G78" s="62"/>
    </row>
    <row r="79" spans="1:7" s="48" customFormat="1" ht="14.25">
      <c r="A79" s="61"/>
      <c r="C79" s="62"/>
      <c r="D79" s="62"/>
      <c r="E79" s="62"/>
      <c r="F79" s="62"/>
      <c r="G79" s="62"/>
    </row>
    <row r="80" spans="1:7" s="48" customFormat="1" ht="14.25">
      <c r="A80" s="61"/>
      <c r="C80" s="62"/>
      <c r="D80" s="62"/>
      <c r="E80" s="62"/>
      <c r="F80" s="62"/>
      <c r="G80" s="62"/>
    </row>
    <row r="81" spans="1:7" s="48" customFormat="1" ht="14.25">
      <c r="A81" s="61"/>
      <c r="C81" s="62"/>
      <c r="D81" s="62"/>
      <c r="E81" s="62"/>
      <c r="F81" s="62"/>
      <c r="G81" s="62"/>
    </row>
    <row r="82" spans="1:7" s="48" customFormat="1" ht="14.25">
      <c r="A82" s="61"/>
      <c r="C82" s="62"/>
      <c r="D82" s="62"/>
      <c r="E82" s="62"/>
      <c r="F82" s="62"/>
      <c r="G82" s="62"/>
    </row>
    <row r="83" spans="1:7" s="48" customFormat="1" ht="14.25">
      <c r="A83" s="61"/>
      <c r="C83" s="62"/>
      <c r="D83" s="62"/>
      <c r="E83" s="62"/>
      <c r="F83" s="62"/>
      <c r="G83" s="62"/>
    </row>
    <row r="84" spans="1:7" s="48" customFormat="1" ht="14.25">
      <c r="A84" s="61"/>
      <c r="C84" s="62"/>
      <c r="D84" s="62"/>
      <c r="E84" s="62"/>
      <c r="F84" s="62"/>
      <c r="G84" s="62"/>
    </row>
    <row r="85" spans="1:7" s="48" customFormat="1" ht="14.25">
      <c r="A85" s="61"/>
      <c r="C85" s="62"/>
      <c r="D85" s="62"/>
      <c r="E85" s="62"/>
      <c r="F85" s="62"/>
      <c r="G85" s="62"/>
    </row>
    <row r="86" spans="1:7" s="48" customFormat="1" ht="14.25">
      <c r="A86" s="61"/>
      <c r="C86" s="62"/>
      <c r="D86" s="62"/>
      <c r="E86" s="62"/>
      <c r="F86" s="62"/>
      <c r="G86" s="62"/>
    </row>
    <row r="87" spans="1:7" s="48" customFormat="1" ht="14.25">
      <c r="A87" s="61"/>
      <c r="C87" s="62"/>
      <c r="D87" s="62"/>
      <c r="E87" s="62"/>
      <c r="F87" s="62"/>
      <c r="G87" s="62"/>
    </row>
    <row r="88" spans="1:7" s="48" customFormat="1" ht="14.25">
      <c r="A88" s="61"/>
      <c r="C88" s="62"/>
      <c r="D88" s="62"/>
      <c r="E88" s="62"/>
      <c r="F88" s="62"/>
      <c r="G88" s="62"/>
    </row>
    <row r="89" spans="1:7" s="48" customFormat="1" ht="14.25">
      <c r="A89" s="61"/>
      <c r="C89" s="62"/>
      <c r="D89" s="62"/>
      <c r="E89" s="62"/>
      <c r="F89" s="62"/>
      <c r="G89" s="62"/>
    </row>
    <row r="90" spans="1:7" s="48" customFormat="1" ht="14.25">
      <c r="A90" s="61"/>
      <c r="C90" s="62"/>
      <c r="D90" s="62"/>
      <c r="E90" s="62"/>
      <c r="F90" s="62"/>
      <c r="G90" s="62"/>
    </row>
    <row r="91" spans="1:7" s="48" customFormat="1" ht="14.25">
      <c r="A91" s="61"/>
      <c r="C91" s="62"/>
      <c r="D91" s="62"/>
      <c r="E91" s="62"/>
      <c r="F91" s="62"/>
      <c r="G91" s="62"/>
    </row>
    <row r="92" spans="1:7" s="48" customFormat="1" ht="14.25">
      <c r="A92" s="61"/>
      <c r="C92" s="62"/>
      <c r="D92" s="62"/>
      <c r="E92" s="62"/>
      <c r="F92" s="62"/>
      <c r="G92" s="62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5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3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112</v>
      </c>
      <c r="G1" s="4"/>
      <c r="H1" s="5" t="s">
        <v>113</v>
      </c>
      <c r="AA1">
        <v>58.038985738</v>
      </c>
      <c r="AB1">
        <v>19.221084217</v>
      </c>
      <c r="AC1">
        <v>47.069301558</v>
      </c>
      <c r="AD1">
        <v>64.167432657</v>
      </c>
      <c r="AE1">
        <v>74.895688672</v>
      </c>
      <c r="AF1">
        <v>84.841421585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80.784227261</v>
      </c>
      <c r="AB2">
        <v>63.730231642</v>
      </c>
      <c r="AC2">
        <v>83.035079791</v>
      </c>
      <c r="AD2">
        <v>86.899042278</v>
      </c>
      <c r="AE2">
        <v>87.219744237</v>
      </c>
      <c r="AF2">
        <v>83.037038357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8" customHeight="1">
      <c r="A3" s="7" t="s">
        <v>114</v>
      </c>
      <c r="B3" s="8"/>
      <c r="C3" s="9"/>
      <c r="D3" s="10"/>
      <c r="E3" s="11" t="s">
        <v>115</v>
      </c>
      <c r="F3" s="10"/>
      <c r="G3" s="10"/>
      <c r="H3" s="6"/>
      <c r="AA3">
        <v>44.518171434</v>
      </c>
      <c r="AB3">
        <v>21.970934667</v>
      </c>
      <c r="AC3">
        <v>34.961787305</v>
      </c>
      <c r="AD3">
        <v>46.488612771</v>
      </c>
      <c r="AE3">
        <v>54.693637157</v>
      </c>
      <c r="AF3">
        <v>64.47588527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116</v>
      </c>
      <c r="F4" s="4"/>
      <c r="G4" s="4"/>
      <c r="H4" s="4"/>
      <c r="AA4">
        <v>85.710001266</v>
      </c>
      <c r="AB4">
        <v>62.875245965</v>
      </c>
      <c r="AC4">
        <v>84.160979541</v>
      </c>
      <c r="AD4">
        <v>91.250793225</v>
      </c>
      <c r="AE4">
        <v>94.180089114</v>
      </c>
      <c r="AF4">
        <v>96.082898487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9" customFormat="1" ht="16.5" thickBot="1">
      <c r="A5" s="14" t="s">
        <v>117</v>
      </c>
      <c r="B5" s="15"/>
      <c r="C5" s="16"/>
      <c r="D5" s="17"/>
      <c r="E5" s="18" t="s">
        <v>118</v>
      </c>
      <c r="F5" s="17"/>
      <c r="G5" s="17"/>
      <c r="H5" s="15"/>
      <c r="AA5">
        <v>26.827842914</v>
      </c>
      <c r="AB5">
        <v>7.9462813803</v>
      </c>
      <c r="AC5">
        <v>17.948898792</v>
      </c>
      <c r="AD5">
        <v>27.053932285</v>
      </c>
      <c r="AE5">
        <v>34.141568402</v>
      </c>
      <c r="AF5">
        <v>47.048533712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96.906800923</v>
      </c>
      <c r="AB6">
        <v>90.44253982</v>
      </c>
      <c r="AC6">
        <v>97.108897724</v>
      </c>
      <c r="AD6">
        <v>98.860338433</v>
      </c>
      <c r="AE6">
        <v>98.87764974</v>
      </c>
      <c r="AF6">
        <v>99.2445789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31" customFormat="1" ht="12.75" customHeight="1">
      <c r="A7" s="27"/>
      <c r="B7" s="64"/>
      <c r="C7" s="28" t="s">
        <v>5</v>
      </c>
      <c r="D7" s="65"/>
      <c r="E7" s="28" t="s">
        <v>119</v>
      </c>
      <c r="F7" s="28"/>
      <c r="G7" s="66"/>
      <c r="H7" s="30"/>
      <c r="AA7">
        <v>19.401602375</v>
      </c>
      <c r="AB7">
        <v>5.5077935746</v>
      </c>
      <c r="AC7">
        <v>12.538211267</v>
      </c>
      <c r="AD7">
        <v>18.941932568</v>
      </c>
      <c r="AE7">
        <v>25.04277683</v>
      </c>
      <c r="AF7">
        <v>34.977297636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38" customFormat="1" ht="13.5" customHeight="1">
      <c r="A8" s="32"/>
      <c r="B8" s="33" t="s">
        <v>120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11.545793764</v>
      </c>
      <c r="AB8">
        <v>2.0939523654</v>
      </c>
      <c r="AC8">
        <v>5.4038267195</v>
      </c>
      <c r="AD8">
        <v>11.387932051</v>
      </c>
      <c r="AE8">
        <v>15.365346488</v>
      </c>
      <c r="AF8">
        <v>23.477911194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67"/>
      <c r="AA9">
        <v>35.865802654</v>
      </c>
      <c r="AB9">
        <v>15.739690726</v>
      </c>
      <c r="AC9">
        <v>28.034330182</v>
      </c>
      <c r="AD9">
        <v>36.708622809</v>
      </c>
      <c r="AE9">
        <v>45.651488792</v>
      </c>
      <c r="AF9">
        <v>53.194880758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s="48" customFormat="1" ht="12" customHeight="1">
      <c r="A10" s="53" t="s">
        <v>121</v>
      </c>
      <c r="B10" s="68">
        <f aca="true" t="shared" si="0" ref="B10:B24">+AA1</f>
        <v>58.038985738</v>
      </c>
      <c r="C10" s="68">
        <f aca="true" t="shared" si="1" ref="C10:C24">+AB1</f>
        <v>19.221084217</v>
      </c>
      <c r="D10" s="68">
        <f aca="true" t="shared" si="2" ref="D10:D24">+AC1</f>
        <v>47.069301558</v>
      </c>
      <c r="E10" s="68">
        <f aca="true" t="shared" si="3" ref="E10:E24">+AD1</f>
        <v>64.167432657</v>
      </c>
      <c r="F10" s="68">
        <f aca="true" t="shared" si="4" ref="F10:F24">+AE1</f>
        <v>74.895688672</v>
      </c>
      <c r="G10" s="68">
        <f aca="true" t="shared" si="5" ref="G10:G24">+AF1</f>
        <v>84.841421585</v>
      </c>
      <c r="H10" s="54" t="s">
        <v>122</v>
      </c>
      <c r="AA10">
        <v>44.638932218</v>
      </c>
      <c r="AB10">
        <v>15.559308383</v>
      </c>
      <c r="AC10">
        <v>32.666314944</v>
      </c>
      <c r="AD10">
        <v>46.101058746</v>
      </c>
      <c r="AE10">
        <v>58.492932931</v>
      </c>
      <c r="AF10">
        <v>70.375046085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s="48" customFormat="1" ht="12" customHeight="1">
      <c r="A11" s="53" t="s">
        <v>123</v>
      </c>
      <c r="B11" s="68">
        <f t="shared" si="0"/>
        <v>80.784227261</v>
      </c>
      <c r="C11" s="68">
        <f t="shared" si="1"/>
        <v>63.730231642</v>
      </c>
      <c r="D11" s="68">
        <f t="shared" si="2"/>
        <v>83.035079791</v>
      </c>
      <c r="E11" s="68">
        <f t="shared" si="3"/>
        <v>86.899042278</v>
      </c>
      <c r="F11" s="68">
        <f t="shared" si="4"/>
        <v>87.219744237</v>
      </c>
      <c r="G11" s="68">
        <f t="shared" si="5"/>
        <v>83.037038357</v>
      </c>
      <c r="H11" s="54" t="s">
        <v>124</v>
      </c>
      <c r="AA11">
        <v>96.688488968</v>
      </c>
      <c r="AB11">
        <v>92.019545589</v>
      </c>
      <c r="AC11">
        <v>97.11049238</v>
      </c>
      <c r="AD11">
        <v>98.056527308</v>
      </c>
      <c r="AE11">
        <v>97.909289342</v>
      </c>
      <c r="AF11">
        <v>98.346590219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s="48" customFormat="1" ht="12" customHeight="1">
      <c r="A12" s="53" t="s">
        <v>125</v>
      </c>
      <c r="B12" s="68">
        <f t="shared" si="0"/>
        <v>44.518171434</v>
      </c>
      <c r="C12" s="68">
        <f t="shared" si="1"/>
        <v>21.970934667</v>
      </c>
      <c r="D12" s="68">
        <f t="shared" si="2"/>
        <v>34.961787305</v>
      </c>
      <c r="E12" s="68">
        <f t="shared" si="3"/>
        <v>46.488612771</v>
      </c>
      <c r="F12" s="68">
        <f t="shared" si="4"/>
        <v>54.693637157</v>
      </c>
      <c r="G12" s="68">
        <f t="shared" si="5"/>
        <v>64.47588527</v>
      </c>
      <c r="H12" s="54" t="s">
        <v>126</v>
      </c>
      <c r="AA12">
        <v>59.102004051</v>
      </c>
      <c r="AB12">
        <v>48.517814614</v>
      </c>
      <c r="AC12">
        <v>58.032385289</v>
      </c>
      <c r="AD12">
        <v>61.689310692</v>
      </c>
      <c r="AE12">
        <v>63.600564582</v>
      </c>
      <c r="AF12">
        <v>63.669945077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s="48" customFormat="1" ht="12" customHeight="1">
      <c r="A13" s="53" t="s">
        <v>127</v>
      </c>
      <c r="B13" s="68">
        <f t="shared" si="0"/>
        <v>85.710001266</v>
      </c>
      <c r="C13" s="68">
        <f t="shared" si="1"/>
        <v>62.875245965</v>
      </c>
      <c r="D13" s="68">
        <f t="shared" si="2"/>
        <v>84.160979541</v>
      </c>
      <c r="E13" s="68">
        <f t="shared" si="3"/>
        <v>91.250793225</v>
      </c>
      <c r="F13" s="68">
        <f t="shared" si="4"/>
        <v>94.180089114</v>
      </c>
      <c r="G13" s="68">
        <f t="shared" si="5"/>
        <v>96.082898487</v>
      </c>
      <c r="H13" s="54" t="s">
        <v>128</v>
      </c>
      <c r="AA13">
        <v>45.002322419</v>
      </c>
      <c r="AB13">
        <v>19.58651798</v>
      </c>
      <c r="AC13">
        <v>35.192909999</v>
      </c>
      <c r="AD13">
        <v>46.945443453</v>
      </c>
      <c r="AE13">
        <v>56.318403288</v>
      </c>
      <c r="AF13">
        <v>66.968337377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s="48" customFormat="1" ht="12" customHeight="1">
      <c r="A14" s="53" t="s">
        <v>129</v>
      </c>
      <c r="B14" s="68">
        <f t="shared" si="0"/>
        <v>26.827842914</v>
      </c>
      <c r="C14" s="68">
        <f t="shared" si="1"/>
        <v>7.9462813803</v>
      </c>
      <c r="D14" s="68">
        <f t="shared" si="2"/>
        <v>17.948898792</v>
      </c>
      <c r="E14" s="68">
        <f t="shared" si="3"/>
        <v>27.053932285</v>
      </c>
      <c r="F14" s="68">
        <f t="shared" si="4"/>
        <v>34.141568402</v>
      </c>
      <c r="G14" s="68">
        <f t="shared" si="5"/>
        <v>47.048533712</v>
      </c>
      <c r="H14" s="54" t="s">
        <v>130</v>
      </c>
      <c r="AA14">
        <v>33.632197662</v>
      </c>
      <c r="AB14">
        <v>14.27037422</v>
      </c>
      <c r="AC14">
        <v>25.553471319</v>
      </c>
      <c r="AD14">
        <v>33.671075961</v>
      </c>
      <c r="AE14">
        <v>41.88353232</v>
      </c>
      <c r="AF14">
        <v>52.782534491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s="48" customFormat="1" ht="12" customHeight="1">
      <c r="A15" s="53" t="s">
        <v>131</v>
      </c>
      <c r="B15" s="68">
        <f t="shared" si="0"/>
        <v>96.906800923</v>
      </c>
      <c r="C15" s="68">
        <f t="shared" si="1"/>
        <v>90.44253982</v>
      </c>
      <c r="D15" s="68">
        <f t="shared" si="2"/>
        <v>97.108897724</v>
      </c>
      <c r="E15" s="68">
        <f t="shared" si="3"/>
        <v>98.860338433</v>
      </c>
      <c r="F15" s="68">
        <f t="shared" si="4"/>
        <v>98.87764974</v>
      </c>
      <c r="G15" s="68">
        <f t="shared" si="5"/>
        <v>99.2445789</v>
      </c>
      <c r="H15" s="54" t="s">
        <v>132</v>
      </c>
      <c r="AA15">
        <v>12.921261999</v>
      </c>
      <c r="AB15">
        <v>1.8828227525</v>
      </c>
      <c r="AC15">
        <v>6.2447039304</v>
      </c>
      <c r="AD15">
        <v>9.6947153173</v>
      </c>
      <c r="AE15">
        <v>16.75709534</v>
      </c>
      <c r="AF15">
        <v>30.026972655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s="48" customFormat="1" ht="12" customHeight="1">
      <c r="A16" s="53" t="s">
        <v>133</v>
      </c>
      <c r="B16" s="68">
        <f t="shared" si="0"/>
        <v>19.401602375</v>
      </c>
      <c r="C16" s="68">
        <f t="shared" si="1"/>
        <v>5.5077935746</v>
      </c>
      <c r="D16" s="68">
        <f t="shared" si="2"/>
        <v>12.538211267</v>
      </c>
      <c r="E16" s="68">
        <f t="shared" si="3"/>
        <v>18.941932568</v>
      </c>
      <c r="F16" s="68">
        <f t="shared" si="4"/>
        <v>25.04277683</v>
      </c>
      <c r="G16" s="68">
        <f t="shared" si="5"/>
        <v>34.977297636</v>
      </c>
      <c r="H16" s="54" t="s">
        <v>134</v>
      </c>
      <c r="AA16">
        <v>150.2810959</v>
      </c>
      <c r="AB16">
        <v>115.5211733</v>
      </c>
      <c r="AC16">
        <v>135.17182161</v>
      </c>
      <c r="AD16">
        <v>151.44662351</v>
      </c>
      <c r="AE16">
        <v>166.52884747</v>
      </c>
      <c r="AF16">
        <v>182.73701359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s="48" customFormat="1" ht="12" customHeight="1">
      <c r="A17" s="53" t="s">
        <v>135</v>
      </c>
      <c r="B17" s="68">
        <f t="shared" si="0"/>
        <v>11.545793764</v>
      </c>
      <c r="C17" s="68">
        <f t="shared" si="1"/>
        <v>2.0939523654</v>
      </c>
      <c r="D17" s="68">
        <f t="shared" si="2"/>
        <v>5.4038267195</v>
      </c>
      <c r="E17" s="68">
        <f t="shared" si="3"/>
        <v>11.387932051</v>
      </c>
      <c r="F17" s="68">
        <f t="shared" si="4"/>
        <v>15.365346488</v>
      </c>
      <c r="G17" s="68">
        <f t="shared" si="5"/>
        <v>23.477911194</v>
      </c>
      <c r="H17" s="54" t="s">
        <v>136</v>
      </c>
      <c r="AA17">
        <v>50.566266442</v>
      </c>
      <c r="AB17">
        <v>14.478452636</v>
      </c>
      <c r="AC17">
        <v>37.43437589</v>
      </c>
      <c r="AD17">
        <v>50.724729415</v>
      </c>
      <c r="AE17">
        <v>66.031958706</v>
      </c>
      <c r="AF17">
        <v>84.161815562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s="48" customFormat="1" ht="12" customHeight="1">
      <c r="A18" s="53" t="s">
        <v>137</v>
      </c>
      <c r="B18" s="68">
        <f t="shared" si="0"/>
        <v>35.865802654</v>
      </c>
      <c r="C18" s="68">
        <f t="shared" si="1"/>
        <v>15.739690726</v>
      </c>
      <c r="D18" s="68">
        <f t="shared" si="2"/>
        <v>28.034330182</v>
      </c>
      <c r="E18" s="68">
        <f t="shared" si="3"/>
        <v>36.708622809</v>
      </c>
      <c r="F18" s="68">
        <f t="shared" si="4"/>
        <v>45.651488792</v>
      </c>
      <c r="G18" s="68">
        <f t="shared" si="5"/>
        <v>53.194880758</v>
      </c>
      <c r="H18" s="54" t="s">
        <v>138</v>
      </c>
      <c r="AA18">
        <v>10.742857909</v>
      </c>
      <c r="AB18">
        <v>1.4756116275</v>
      </c>
      <c r="AC18">
        <v>4.2891074553</v>
      </c>
      <c r="AD18">
        <v>8.0435582555</v>
      </c>
      <c r="AE18">
        <v>13.552662835</v>
      </c>
      <c r="AF18">
        <v>26.353349373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s="48" customFormat="1" ht="12" customHeight="1">
      <c r="A19" s="53" t="s">
        <v>139</v>
      </c>
      <c r="B19" s="68">
        <f t="shared" si="0"/>
        <v>44.638932218</v>
      </c>
      <c r="C19" s="68">
        <f t="shared" si="1"/>
        <v>15.559308383</v>
      </c>
      <c r="D19" s="68">
        <f t="shared" si="2"/>
        <v>32.666314944</v>
      </c>
      <c r="E19" s="68">
        <f t="shared" si="3"/>
        <v>46.101058746</v>
      </c>
      <c r="F19" s="68">
        <f t="shared" si="4"/>
        <v>58.492932931</v>
      </c>
      <c r="G19" s="68">
        <f t="shared" si="5"/>
        <v>70.375046085</v>
      </c>
      <c r="H19" s="54" t="s">
        <v>140</v>
      </c>
      <c r="AA19">
        <v>54.194489142</v>
      </c>
      <c r="AB19">
        <v>23.260734101</v>
      </c>
      <c r="AC19">
        <v>42.504218199</v>
      </c>
      <c r="AD19">
        <v>52.746591245</v>
      </c>
      <c r="AE19">
        <v>66.154257922</v>
      </c>
      <c r="AF19">
        <v>86.306644244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s="48" customFormat="1" ht="12" customHeight="1">
      <c r="A20" s="53" t="s">
        <v>141</v>
      </c>
      <c r="B20" s="68">
        <f t="shared" si="0"/>
        <v>96.688488968</v>
      </c>
      <c r="C20" s="68">
        <f t="shared" si="1"/>
        <v>92.019545589</v>
      </c>
      <c r="D20" s="68">
        <f t="shared" si="2"/>
        <v>97.11049238</v>
      </c>
      <c r="E20" s="68">
        <f t="shared" si="3"/>
        <v>98.056527308</v>
      </c>
      <c r="F20" s="68">
        <f t="shared" si="4"/>
        <v>97.909289342</v>
      </c>
      <c r="G20" s="68">
        <f t="shared" si="5"/>
        <v>98.346590219</v>
      </c>
      <c r="H20" s="54" t="s">
        <v>142</v>
      </c>
      <c r="AA20">
        <v>11.29017606</v>
      </c>
      <c r="AB20">
        <v>1.6410036956</v>
      </c>
      <c r="AC20">
        <v>4.5343935725</v>
      </c>
      <c r="AD20">
        <v>9.2616598962</v>
      </c>
      <c r="AE20">
        <v>14.290126491</v>
      </c>
      <c r="AF20">
        <v>26.723696643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s="48" customFormat="1" ht="12" customHeight="1">
      <c r="A21" s="53" t="s">
        <v>143</v>
      </c>
      <c r="B21" s="68">
        <f t="shared" si="0"/>
        <v>59.102004051</v>
      </c>
      <c r="C21" s="68">
        <f t="shared" si="1"/>
        <v>48.517814614</v>
      </c>
      <c r="D21" s="68">
        <f t="shared" si="2"/>
        <v>58.032385289</v>
      </c>
      <c r="E21" s="68">
        <f t="shared" si="3"/>
        <v>61.689310692</v>
      </c>
      <c r="F21" s="68">
        <f t="shared" si="4"/>
        <v>63.600564582</v>
      </c>
      <c r="G21" s="68">
        <f t="shared" si="5"/>
        <v>63.669945077</v>
      </c>
      <c r="H21" s="54" t="s">
        <v>144</v>
      </c>
      <c r="AA21">
        <v>32.461105701</v>
      </c>
      <c r="AB21">
        <v>4.996554856</v>
      </c>
      <c r="AC21">
        <v>16.899143895</v>
      </c>
      <c r="AD21">
        <v>29.260711368</v>
      </c>
      <c r="AE21">
        <v>45.143048498</v>
      </c>
      <c r="AF21">
        <v>66.006069889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s="48" customFormat="1" ht="12" customHeight="1">
      <c r="A22" s="53" t="s">
        <v>145</v>
      </c>
      <c r="B22" s="68">
        <f t="shared" si="0"/>
        <v>45.002322419</v>
      </c>
      <c r="C22" s="68">
        <f t="shared" si="1"/>
        <v>19.58651798</v>
      </c>
      <c r="D22" s="68">
        <f t="shared" si="2"/>
        <v>35.192909999</v>
      </c>
      <c r="E22" s="68">
        <f t="shared" si="3"/>
        <v>46.945443453</v>
      </c>
      <c r="F22" s="68">
        <f t="shared" si="4"/>
        <v>56.318403288</v>
      </c>
      <c r="G22" s="68">
        <f t="shared" si="5"/>
        <v>66.968337377</v>
      </c>
      <c r="H22" s="54" t="s">
        <v>146</v>
      </c>
      <c r="AA22">
        <v>26.168821001</v>
      </c>
      <c r="AB22">
        <v>10.445753914</v>
      </c>
      <c r="AC22">
        <v>18.998765553</v>
      </c>
      <c r="AD22">
        <v>26.378955625</v>
      </c>
      <c r="AE22">
        <v>32.522671423</v>
      </c>
      <c r="AF22">
        <v>42.497958489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s="48" customFormat="1" ht="12" customHeight="1">
      <c r="A23" s="53" t="s">
        <v>147</v>
      </c>
      <c r="B23" s="68">
        <f t="shared" si="0"/>
        <v>33.632197662</v>
      </c>
      <c r="C23" s="68">
        <f t="shared" si="1"/>
        <v>14.27037422</v>
      </c>
      <c r="D23" s="68">
        <f t="shared" si="2"/>
        <v>25.553471319</v>
      </c>
      <c r="E23" s="68">
        <f t="shared" si="3"/>
        <v>33.671075961</v>
      </c>
      <c r="F23" s="68">
        <f t="shared" si="4"/>
        <v>41.88353232</v>
      </c>
      <c r="G23" s="68">
        <f t="shared" si="5"/>
        <v>52.782534491</v>
      </c>
      <c r="H23" s="54" t="s">
        <v>148</v>
      </c>
      <c r="AA23">
        <v>78.587270128</v>
      </c>
      <c r="AB23">
        <v>59.986859684</v>
      </c>
      <c r="AC23">
        <v>76.286075002</v>
      </c>
      <c r="AD23">
        <v>81.868127448</v>
      </c>
      <c r="AE23">
        <v>85.44607824</v>
      </c>
      <c r="AF23">
        <v>89.349210264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s="48" customFormat="1" ht="12" customHeight="1">
      <c r="A24" s="53" t="s">
        <v>149</v>
      </c>
      <c r="B24" s="68">
        <f t="shared" si="0"/>
        <v>12.921261999</v>
      </c>
      <c r="C24" s="68">
        <f t="shared" si="1"/>
        <v>1.8828227525</v>
      </c>
      <c r="D24" s="68">
        <f t="shared" si="2"/>
        <v>6.2447039304</v>
      </c>
      <c r="E24" s="68">
        <f t="shared" si="3"/>
        <v>9.6947153173</v>
      </c>
      <c r="F24" s="68">
        <f t="shared" si="4"/>
        <v>16.75709534</v>
      </c>
      <c r="G24" s="68">
        <f t="shared" si="5"/>
        <v>30.026972655</v>
      </c>
      <c r="H24" s="54" t="s">
        <v>150</v>
      </c>
      <c r="AA24">
        <v>74.98898372</v>
      </c>
      <c r="AB24">
        <v>18.971604063</v>
      </c>
      <c r="AC24">
        <v>54.962863551</v>
      </c>
      <c r="AD24">
        <v>79.695447978</v>
      </c>
      <c r="AE24">
        <v>97.900372187</v>
      </c>
      <c r="AF24">
        <v>123.41463082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s="48" customFormat="1" ht="13.5" customHeight="1">
      <c r="A25" s="69" t="s">
        <v>151</v>
      </c>
      <c r="B25" s="70"/>
      <c r="C25" s="70"/>
      <c r="D25" s="70"/>
      <c r="E25" s="70"/>
      <c r="F25" s="70"/>
      <c r="G25" s="70"/>
      <c r="H25" s="47" t="s">
        <v>20</v>
      </c>
      <c r="AA25">
        <v>120.21081845</v>
      </c>
      <c r="AB25">
        <v>95.513895846</v>
      </c>
      <c r="AC25">
        <v>109.38001842</v>
      </c>
      <c r="AD25">
        <v>118.55460638</v>
      </c>
      <c r="AE25">
        <v>130.28227299</v>
      </c>
      <c r="AF25">
        <v>147.32329859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s="48" customFormat="1" ht="12" customHeight="1">
      <c r="A26" s="53" t="s">
        <v>21</v>
      </c>
      <c r="B26" s="68">
        <f aca="true" t="shared" si="6" ref="B26:B51">+AA16</f>
        <v>150.2810959</v>
      </c>
      <c r="C26" s="68">
        <f aca="true" t="shared" si="7" ref="C26:C51">+AB16</f>
        <v>115.5211733</v>
      </c>
      <c r="D26" s="68">
        <f aca="true" t="shared" si="8" ref="D26:D51">+AC16</f>
        <v>135.17182161</v>
      </c>
      <c r="E26" s="68">
        <f aca="true" t="shared" si="9" ref="E26:E51">+AD16</f>
        <v>151.44662351</v>
      </c>
      <c r="F26" s="68">
        <f aca="true" t="shared" si="10" ref="F26:F51">+AE16</f>
        <v>166.52884747</v>
      </c>
      <c r="G26" s="68">
        <f aca="true" t="shared" si="11" ref="G26:G51">+AF16</f>
        <v>182.73701359</v>
      </c>
      <c r="H26" s="54" t="s">
        <v>22</v>
      </c>
      <c r="AA26">
        <v>196.05717709</v>
      </c>
      <c r="AB26">
        <v>65.180553518</v>
      </c>
      <c r="AC26">
        <v>152.81811868</v>
      </c>
      <c r="AD26">
        <v>208.61261698</v>
      </c>
      <c r="AE26">
        <v>250.03311716</v>
      </c>
      <c r="AF26">
        <v>303.6414791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s="48" customFormat="1" ht="12" customHeight="1">
      <c r="A27" s="53" t="s">
        <v>23</v>
      </c>
      <c r="B27" s="68">
        <f t="shared" si="6"/>
        <v>50.566266442</v>
      </c>
      <c r="C27" s="68">
        <f t="shared" si="7"/>
        <v>14.478452636</v>
      </c>
      <c r="D27" s="68">
        <f t="shared" si="8"/>
        <v>37.43437589</v>
      </c>
      <c r="E27" s="68">
        <f t="shared" si="9"/>
        <v>50.724729415</v>
      </c>
      <c r="F27" s="68">
        <f t="shared" si="10"/>
        <v>66.031958706</v>
      </c>
      <c r="G27" s="68">
        <f t="shared" si="11"/>
        <v>84.161815562</v>
      </c>
      <c r="H27" s="54" t="s">
        <v>24</v>
      </c>
      <c r="AA27">
        <v>68.682834569</v>
      </c>
      <c r="AB27">
        <v>20.115902714</v>
      </c>
      <c r="AC27">
        <v>49.663723681</v>
      </c>
      <c r="AD27">
        <v>70.658173453</v>
      </c>
      <c r="AE27">
        <v>87.598873034</v>
      </c>
      <c r="AF27">
        <v>115.37749996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s="48" customFormat="1" ht="12" customHeight="1">
      <c r="A28" s="53" t="s">
        <v>25</v>
      </c>
      <c r="B28" s="68">
        <f t="shared" si="6"/>
        <v>10.742857909</v>
      </c>
      <c r="C28" s="68">
        <f t="shared" si="7"/>
        <v>1.4756116275</v>
      </c>
      <c r="D28" s="68">
        <f t="shared" si="8"/>
        <v>4.2891074553</v>
      </c>
      <c r="E28" s="68">
        <f t="shared" si="9"/>
        <v>8.0435582555</v>
      </c>
      <c r="F28" s="68">
        <f t="shared" si="10"/>
        <v>13.552662835</v>
      </c>
      <c r="G28" s="68">
        <f t="shared" si="11"/>
        <v>26.353349373</v>
      </c>
      <c r="H28" s="54" t="s">
        <v>26</v>
      </c>
      <c r="AA28">
        <v>134.40339918</v>
      </c>
      <c r="AB28">
        <v>77.111188356</v>
      </c>
      <c r="AC28">
        <v>125.80188329</v>
      </c>
      <c r="AD28">
        <v>144.64529759</v>
      </c>
      <c r="AE28">
        <v>160.88898991</v>
      </c>
      <c r="AF28">
        <v>163.56963675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28</v>
      </c>
    </row>
    <row r="29" spans="1:42" s="48" customFormat="1" ht="12" customHeight="1">
      <c r="A29" s="53" t="s">
        <v>27</v>
      </c>
      <c r="B29" s="68">
        <f t="shared" si="6"/>
        <v>54.194489142</v>
      </c>
      <c r="C29" s="68">
        <f t="shared" si="7"/>
        <v>23.260734101</v>
      </c>
      <c r="D29" s="68">
        <f t="shared" si="8"/>
        <v>42.504218199</v>
      </c>
      <c r="E29" s="68">
        <f t="shared" si="9"/>
        <v>52.746591245</v>
      </c>
      <c r="F29" s="68">
        <f t="shared" si="10"/>
        <v>66.154257922</v>
      </c>
      <c r="G29" s="68">
        <f t="shared" si="11"/>
        <v>86.306644244</v>
      </c>
      <c r="H29" s="54" t="s">
        <v>28</v>
      </c>
      <c r="AA29">
        <v>45.316596516</v>
      </c>
      <c r="AB29">
        <v>22.132187885</v>
      </c>
      <c r="AC29">
        <v>35.073009174</v>
      </c>
      <c r="AD29">
        <v>46.930070561</v>
      </c>
      <c r="AE29">
        <v>55.698614206</v>
      </c>
      <c r="AF29">
        <v>66.749100755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29</v>
      </c>
    </row>
    <row r="30" spans="1:42" s="48" customFormat="1" ht="12" customHeight="1">
      <c r="A30" s="53" t="s">
        <v>29</v>
      </c>
      <c r="B30" s="68">
        <f t="shared" si="6"/>
        <v>11.29017606</v>
      </c>
      <c r="C30" s="68">
        <f t="shared" si="7"/>
        <v>1.6410036956</v>
      </c>
      <c r="D30" s="68">
        <f t="shared" si="8"/>
        <v>4.5343935725</v>
      </c>
      <c r="E30" s="68">
        <f t="shared" si="9"/>
        <v>9.2616598962</v>
      </c>
      <c r="F30" s="68">
        <f t="shared" si="10"/>
        <v>14.290126491</v>
      </c>
      <c r="G30" s="68">
        <f t="shared" si="11"/>
        <v>26.723696643</v>
      </c>
      <c r="H30" s="54" t="s">
        <v>30</v>
      </c>
      <c r="AA30">
        <v>181.03883685</v>
      </c>
      <c r="AB30">
        <v>90.87503889</v>
      </c>
      <c r="AC30">
        <v>143.5643118</v>
      </c>
      <c r="AD30">
        <v>185.12452286</v>
      </c>
      <c r="AE30">
        <v>218.91158243</v>
      </c>
      <c r="AF30">
        <v>266.71872826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30</v>
      </c>
    </row>
    <row r="31" spans="1:42" s="48" customFormat="1" ht="12" customHeight="1">
      <c r="A31" s="53" t="s">
        <v>152</v>
      </c>
      <c r="B31" s="68">
        <f t="shared" si="6"/>
        <v>32.461105701</v>
      </c>
      <c r="C31" s="68">
        <f t="shared" si="7"/>
        <v>4.996554856</v>
      </c>
      <c r="D31" s="68">
        <f t="shared" si="8"/>
        <v>16.899143895</v>
      </c>
      <c r="E31" s="68">
        <f t="shared" si="9"/>
        <v>29.260711368</v>
      </c>
      <c r="F31" s="68">
        <f t="shared" si="10"/>
        <v>45.143048498</v>
      </c>
      <c r="G31" s="68">
        <f t="shared" si="11"/>
        <v>66.006069889</v>
      </c>
      <c r="H31" s="54" t="s">
        <v>153</v>
      </c>
      <c r="AA31">
        <v>30.361205256</v>
      </c>
      <c r="AB31">
        <v>8.2985465894</v>
      </c>
      <c r="AC31">
        <v>18.611866659</v>
      </c>
      <c r="AD31">
        <v>30.00524619</v>
      </c>
      <c r="AE31">
        <v>38.33570732</v>
      </c>
      <c r="AF31">
        <v>56.554659524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31</v>
      </c>
    </row>
    <row r="32" spans="1:42" s="48" customFormat="1" ht="12" customHeight="1">
      <c r="A32" s="53" t="s">
        <v>31</v>
      </c>
      <c r="B32" s="68">
        <f t="shared" si="6"/>
        <v>26.168821001</v>
      </c>
      <c r="C32" s="68">
        <f t="shared" si="7"/>
        <v>10.445753914</v>
      </c>
      <c r="D32" s="68">
        <f t="shared" si="8"/>
        <v>18.998765553</v>
      </c>
      <c r="E32" s="68">
        <f t="shared" si="9"/>
        <v>26.378955625</v>
      </c>
      <c r="F32" s="68">
        <f t="shared" si="10"/>
        <v>32.522671423</v>
      </c>
      <c r="G32" s="68">
        <f t="shared" si="11"/>
        <v>42.497958489</v>
      </c>
      <c r="H32" s="54" t="s">
        <v>32</v>
      </c>
      <c r="AA32">
        <v>98.662198453</v>
      </c>
      <c r="AB32">
        <v>90.624372704</v>
      </c>
      <c r="AC32">
        <v>97.730631882</v>
      </c>
      <c r="AD32">
        <v>99.879817585</v>
      </c>
      <c r="AE32">
        <v>100.88330813</v>
      </c>
      <c r="AF32">
        <v>104.19286197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32</v>
      </c>
    </row>
    <row r="33" spans="1:42" s="48" customFormat="1" ht="12" customHeight="1">
      <c r="A33" s="53" t="s">
        <v>33</v>
      </c>
      <c r="B33" s="68">
        <f t="shared" si="6"/>
        <v>78.587270128</v>
      </c>
      <c r="C33" s="68">
        <f t="shared" si="7"/>
        <v>59.986859684</v>
      </c>
      <c r="D33" s="68">
        <f t="shared" si="8"/>
        <v>76.286075002</v>
      </c>
      <c r="E33" s="68">
        <f t="shared" si="9"/>
        <v>81.868127448</v>
      </c>
      <c r="F33" s="68">
        <f t="shared" si="10"/>
        <v>85.44607824</v>
      </c>
      <c r="G33" s="68">
        <f t="shared" si="11"/>
        <v>89.349210264</v>
      </c>
      <c r="H33" s="54" t="s">
        <v>34</v>
      </c>
      <c r="AA33">
        <v>19.488744718</v>
      </c>
      <c r="AB33">
        <v>5.5077935746</v>
      </c>
      <c r="AC33">
        <v>12.538211267</v>
      </c>
      <c r="AD33">
        <v>19.063663839</v>
      </c>
      <c r="AE33">
        <v>25.04277683</v>
      </c>
      <c r="AF33">
        <v>35.29127808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33</v>
      </c>
    </row>
    <row r="34" spans="1:42" s="48" customFormat="1" ht="12" customHeight="1">
      <c r="A34" s="53" t="s">
        <v>35</v>
      </c>
      <c r="B34" s="68">
        <f t="shared" si="6"/>
        <v>74.98898372</v>
      </c>
      <c r="C34" s="68">
        <f t="shared" si="7"/>
        <v>18.971604063</v>
      </c>
      <c r="D34" s="68">
        <f t="shared" si="8"/>
        <v>54.962863551</v>
      </c>
      <c r="E34" s="68">
        <f t="shared" si="9"/>
        <v>79.695447978</v>
      </c>
      <c r="F34" s="68">
        <f t="shared" si="10"/>
        <v>97.900372187</v>
      </c>
      <c r="G34" s="68">
        <f t="shared" si="11"/>
        <v>123.41463082</v>
      </c>
      <c r="H34" s="54" t="s">
        <v>36</v>
      </c>
      <c r="AA34">
        <v>12.612970978</v>
      </c>
      <c r="AB34">
        <v>2.0939523654</v>
      </c>
      <c r="AC34">
        <v>5.6142309912</v>
      </c>
      <c r="AD34">
        <v>12.155634958</v>
      </c>
      <c r="AE34">
        <v>16.403894048</v>
      </c>
      <c r="AF34">
        <v>26.797142527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34</v>
      </c>
    </row>
    <row r="35" spans="1:42" s="48" customFormat="1" ht="12" customHeight="1">
      <c r="A35" s="53" t="s">
        <v>37</v>
      </c>
      <c r="B35" s="68">
        <f t="shared" si="6"/>
        <v>120.21081845</v>
      </c>
      <c r="C35" s="68">
        <f t="shared" si="7"/>
        <v>95.513895846</v>
      </c>
      <c r="D35" s="68">
        <f t="shared" si="8"/>
        <v>109.38001842</v>
      </c>
      <c r="E35" s="68">
        <f t="shared" si="9"/>
        <v>118.55460638</v>
      </c>
      <c r="F35" s="68">
        <f t="shared" si="10"/>
        <v>130.28227299</v>
      </c>
      <c r="G35" s="68">
        <f t="shared" si="11"/>
        <v>147.32329859</v>
      </c>
      <c r="H35" s="54" t="s">
        <v>38</v>
      </c>
      <c r="AA35">
        <v>36.327570976</v>
      </c>
      <c r="AB35">
        <v>15.739690726</v>
      </c>
      <c r="AC35">
        <v>28.134300797</v>
      </c>
      <c r="AD35">
        <v>36.92146535</v>
      </c>
      <c r="AE35">
        <v>46.221757721</v>
      </c>
      <c r="AF35">
        <v>54.620640289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35</v>
      </c>
    </row>
    <row r="36" spans="1:42" s="48" customFormat="1" ht="12" customHeight="1">
      <c r="A36" s="53" t="s">
        <v>39</v>
      </c>
      <c r="B36" s="68">
        <f t="shared" si="6"/>
        <v>196.05717709</v>
      </c>
      <c r="C36" s="68">
        <f t="shared" si="7"/>
        <v>65.180553518</v>
      </c>
      <c r="D36" s="68">
        <f t="shared" si="8"/>
        <v>152.81811868</v>
      </c>
      <c r="E36" s="68">
        <f t="shared" si="9"/>
        <v>208.61261698</v>
      </c>
      <c r="F36" s="68">
        <f t="shared" si="10"/>
        <v>250.03311716</v>
      </c>
      <c r="G36" s="68">
        <f t="shared" si="11"/>
        <v>303.6414791</v>
      </c>
      <c r="H36" s="54" t="s">
        <v>40</v>
      </c>
      <c r="AA36">
        <v>46.67450009</v>
      </c>
      <c r="AB36">
        <v>15.730730372</v>
      </c>
      <c r="AC36">
        <v>32.873747302</v>
      </c>
      <c r="AD36">
        <v>47.639906804</v>
      </c>
      <c r="AE36">
        <v>60.873127817</v>
      </c>
      <c r="AF36">
        <v>76.254988156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36</v>
      </c>
    </row>
    <row r="37" spans="1:42" s="48" customFormat="1" ht="12" customHeight="1">
      <c r="A37" s="53" t="s">
        <v>154</v>
      </c>
      <c r="B37" s="68">
        <f t="shared" si="6"/>
        <v>68.682834569</v>
      </c>
      <c r="C37" s="68">
        <f t="shared" si="7"/>
        <v>20.115902714</v>
      </c>
      <c r="D37" s="68">
        <f t="shared" si="8"/>
        <v>49.663723681</v>
      </c>
      <c r="E37" s="68">
        <f t="shared" si="9"/>
        <v>70.658173453</v>
      </c>
      <c r="F37" s="68">
        <f t="shared" si="10"/>
        <v>87.598873034</v>
      </c>
      <c r="G37" s="68">
        <f t="shared" si="11"/>
        <v>115.37749996</v>
      </c>
      <c r="H37" s="54" t="s">
        <v>155</v>
      </c>
      <c r="AA37">
        <v>103.67672579</v>
      </c>
      <c r="AB37">
        <v>93.46774588</v>
      </c>
      <c r="AC37">
        <v>100.79425914</v>
      </c>
      <c r="AD37">
        <v>104.78747839</v>
      </c>
      <c r="AE37">
        <v>106.13723147</v>
      </c>
      <c r="AF37">
        <v>113.19691405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37</v>
      </c>
    </row>
    <row r="38" spans="1:42" s="48" customFormat="1" ht="12" customHeight="1">
      <c r="A38" s="53" t="s">
        <v>156</v>
      </c>
      <c r="B38" s="68">
        <f t="shared" si="6"/>
        <v>134.40339918</v>
      </c>
      <c r="C38" s="68">
        <f t="shared" si="7"/>
        <v>77.111188356</v>
      </c>
      <c r="D38" s="68">
        <f t="shared" si="8"/>
        <v>125.80188329</v>
      </c>
      <c r="E38" s="68">
        <f t="shared" si="9"/>
        <v>144.64529759</v>
      </c>
      <c r="F38" s="68">
        <f t="shared" si="10"/>
        <v>160.88898991</v>
      </c>
      <c r="G38" s="68">
        <f t="shared" si="11"/>
        <v>163.56963675</v>
      </c>
      <c r="H38" s="54" t="s">
        <v>157</v>
      </c>
      <c r="AA38">
        <v>61.123720296</v>
      </c>
      <c r="AB38">
        <v>48.668431532</v>
      </c>
      <c r="AC38">
        <v>58.773721356</v>
      </c>
      <c r="AD38">
        <v>63.186196107</v>
      </c>
      <c r="AE38">
        <v>66.508016383</v>
      </c>
      <c r="AF38">
        <v>68.482236104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38</v>
      </c>
    </row>
    <row r="39" spans="1:42" s="48" customFormat="1" ht="12" customHeight="1">
      <c r="A39" s="53" t="s">
        <v>158</v>
      </c>
      <c r="B39" s="68">
        <f t="shared" si="6"/>
        <v>45.316596516</v>
      </c>
      <c r="C39" s="68">
        <f t="shared" si="7"/>
        <v>22.132187885</v>
      </c>
      <c r="D39" s="68">
        <f t="shared" si="8"/>
        <v>35.073009174</v>
      </c>
      <c r="E39" s="68">
        <f t="shared" si="9"/>
        <v>46.930070561</v>
      </c>
      <c r="F39" s="68">
        <f t="shared" si="10"/>
        <v>55.698614206</v>
      </c>
      <c r="G39" s="68">
        <f t="shared" si="11"/>
        <v>66.749100755</v>
      </c>
      <c r="H39" s="54" t="s">
        <v>159</v>
      </c>
      <c r="AA39">
        <v>45.507435765</v>
      </c>
      <c r="AB39">
        <v>19.624276584</v>
      </c>
      <c r="AC39">
        <v>35.215553172</v>
      </c>
      <c r="AD39">
        <v>47.257219275</v>
      </c>
      <c r="AE39">
        <v>56.768688967</v>
      </c>
      <c r="AF39">
        <v>68.671440825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39</v>
      </c>
    </row>
    <row r="40" spans="1:42" s="48" customFormat="1" ht="12" customHeight="1">
      <c r="A40" s="53" t="s">
        <v>160</v>
      </c>
      <c r="B40" s="68">
        <f t="shared" si="6"/>
        <v>181.03883685</v>
      </c>
      <c r="C40" s="68">
        <f t="shared" si="7"/>
        <v>90.87503889</v>
      </c>
      <c r="D40" s="68">
        <f t="shared" si="8"/>
        <v>143.5643118</v>
      </c>
      <c r="E40" s="68">
        <f t="shared" si="9"/>
        <v>185.12452286</v>
      </c>
      <c r="F40" s="68">
        <f t="shared" si="10"/>
        <v>218.91158243</v>
      </c>
      <c r="G40" s="68">
        <f t="shared" si="11"/>
        <v>266.71872826</v>
      </c>
      <c r="H40" s="54" t="s">
        <v>161</v>
      </c>
      <c r="AA40">
        <v>35.443810931</v>
      </c>
      <c r="AB40">
        <v>14.660388351</v>
      </c>
      <c r="AC40">
        <v>26.166998915</v>
      </c>
      <c r="AD40">
        <v>34.779527498</v>
      </c>
      <c r="AE40">
        <v>43.522409506</v>
      </c>
      <c r="AF40">
        <v>58.089730385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40</v>
      </c>
    </row>
    <row r="41" spans="1:42" s="48" customFormat="1" ht="12" customHeight="1">
      <c r="A41" s="53" t="s">
        <v>162</v>
      </c>
      <c r="B41" s="68">
        <f t="shared" si="6"/>
        <v>30.361205256</v>
      </c>
      <c r="C41" s="68">
        <f t="shared" si="7"/>
        <v>8.2985465894</v>
      </c>
      <c r="D41" s="68">
        <f t="shared" si="8"/>
        <v>18.611866659</v>
      </c>
      <c r="E41" s="68">
        <f t="shared" si="9"/>
        <v>30.00524619</v>
      </c>
      <c r="F41" s="68">
        <f t="shared" si="10"/>
        <v>38.33570732</v>
      </c>
      <c r="G41" s="68">
        <f t="shared" si="11"/>
        <v>56.554659524</v>
      </c>
      <c r="H41" s="54" t="s">
        <v>163</v>
      </c>
      <c r="AA41">
        <v>15.623581088</v>
      </c>
      <c r="AB41">
        <v>2.0002819545</v>
      </c>
      <c r="AC41">
        <v>7.0431683686</v>
      </c>
      <c r="AD41">
        <v>10.651896908</v>
      </c>
      <c r="AE41">
        <v>19.809499455</v>
      </c>
      <c r="AF41">
        <v>38.613058756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41</v>
      </c>
    </row>
    <row r="42" spans="1:42" s="48" customFormat="1" ht="12" customHeight="1">
      <c r="A42" s="53" t="s">
        <v>164</v>
      </c>
      <c r="B42" s="68">
        <f t="shared" si="6"/>
        <v>98.662198453</v>
      </c>
      <c r="C42" s="68">
        <f t="shared" si="7"/>
        <v>90.624372704</v>
      </c>
      <c r="D42" s="68">
        <f t="shared" si="8"/>
        <v>97.730631882</v>
      </c>
      <c r="E42" s="68">
        <f t="shared" si="9"/>
        <v>99.879817585</v>
      </c>
      <c r="F42" s="68">
        <f t="shared" si="10"/>
        <v>100.88330813</v>
      </c>
      <c r="G42" s="68">
        <f t="shared" si="11"/>
        <v>104.19286197</v>
      </c>
      <c r="H42" s="54" t="s">
        <v>165</v>
      </c>
      <c r="AA42">
        <v>7083445</v>
      </c>
      <c r="AB42">
        <v>5552700</v>
      </c>
      <c r="AC42">
        <v>1530745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41</v>
      </c>
      <c r="AM42" t="s">
        <v>42</v>
      </c>
      <c r="AN42">
        <v>4</v>
      </c>
      <c r="AO42">
        <v>1</v>
      </c>
      <c r="AP42">
        <v>1</v>
      </c>
    </row>
    <row r="43" spans="1:42" s="48" customFormat="1" ht="12" customHeight="1">
      <c r="A43" s="53" t="s">
        <v>166</v>
      </c>
      <c r="B43" s="68">
        <f t="shared" si="6"/>
        <v>19.488744718</v>
      </c>
      <c r="C43" s="68">
        <f t="shared" si="7"/>
        <v>5.5077935746</v>
      </c>
      <c r="D43" s="68">
        <f t="shared" si="8"/>
        <v>12.538211267</v>
      </c>
      <c r="E43" s="68">
        <f t="shared" si="9"/>
        <v>19.063663839</v>
      </c>
      <c r="F43" s="68">
        <f t="shared" si="10"/>
        <v>25.04277683</v>
      </c>
      <c r="G43" s="68">
        <f t="shared" si="11"/>
        <v>35.29127808</v>
      </c>
      <c r="H43" s="54" t="s">
        <v>167</v>
      </c>
      <c r="AA43">
        <v>67590</v>
      </c>
      <c r="AB43">
        <v>31582</v>
      </c>
      <c r="AC43">
        <v>36008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41</v>
      </c>
      <c r="AM43" t="s">
        <v>42</v>
      </c>
      <c r="AN43">
        <v>4</v>
      </c>
      <c r="AO43">
        <v>1</v>
      </c>
      <c r="AP43">
        <v>2</v>
      </c>
    </row>
    <row r="44" spans="1:42" s="48" customFormat="1" ht="12" customHeight="1">
      <c r="A44" s="53" t="s">
        <v>168</v>
      </c>
      <c r="B44" s="68">
        <f t="shared" si="6"/>
        <v>12.612970978</v>
      </c>
      <c r="C44" s="68">
        <f t="shared" si="7"/>
        <v>2.0939523654</v>
      </c>
      <c r="D44" s="68">
        <f t="shared" si="8"/>
        <v>5.6142309912</v>
      </c>
      <c r="E44" s="68">
        <f t="shared" si="9"/>
        <v>12.155634958</v>
      </c>
      <c r="F44" s="68">
        <f t="shared" si="10"/>
        <v>16.403894048</v>
      </c>
      <c r="G44" s="68">
        <f t="shared" si="11"/>
        <v>26.797142527</v>
      </c>
      <c r="H44" s="54" t="s">
        <v>169</v>
      </c>
      <c r="AA44">
        <v>26641</v>
      </c>
      <c r="AB44">
        <v>12318</v>
      </c>
      <c r="AC44">
        <v>14323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41</v>
      </c>
      <c r="AM44" t="s">
        <v>42</v>
      </c>
      <c r="AN44">
        <v>4</v>
      </c>
      <c r="AO44">
        <v>1</v>
      </c>
      <c r="AP44">
        <v>3</v>
      </c>
    </row>
    <row r="45" spans="1:42" s="48" customFormat="1" ht="12" customHeight="1">
      <c r="A45" s="53" t="s">
        <v>170</v>
      </c>
      <c r="B45" s="68">
        <f t="shared" si="6"/>
        <v>36.327570976</v>
      </c>
      <c r="C45" s="68">
        <f t="shared" si="7"/>
        <v>15.739690726</v>
      </c>
      <c r="D45" s="68">
        <f t="shared" si="8"/>
        <v>28.134300797</v>
      </c>
      <c r="E45" s="68">
        <f t="shared" si="9"/>
        <v>36.92146535</v>
      </c>
      <c r="F45" s="68">
        <f t="shared" si="10"/>
        <v>46.221757721</v>
      </c>
      <c r="G45" s="68">
        <f t="shared" si="11"/>
        <v>54.620640289</v>
      </c>
      <c r="H45" s="54" t="s">
        <v>171</v>
      </c>
      <c r="AA45">
        <v>36579</v>
      </c>
      <c r="AB45">
        <v>17789</v>
      </c>
      <c r="AC45">
        <v>18790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41</v>
      </c>
      <c r="AM45" t="s">
        <v>42</v>
      </c>
      <c r="AN45">
        <v>4</v>
      </c>
      <c r="AO45">
        <v>1</v>
      </c>
      <c r="AP45">
        <v>4</v>
      </c>
    </row>
    <row r="46" spans="1:42" s="48" customFormat="1" ht="12" customHeight="1">
      <c r="A46" s="53" t="s">
        <v>172</v>
      </c>
      <c r="B46" s="68">
        <f t="shared" si="6"/>
        <v>46.67450009</v>
      </c>
      <c r="C46" s="68">
        <f t="shared" si="7"/>
        <v>15.730730372</v>
      </c>
      <c r="D46" s="68">
        <f t="shared" si="8"/>
        <v>32.873747302</v>
      </c>
      <c r="E46" s="68">
        <f t="shared" si="9"/>
        <v>47.639906804</v>
      </c>
      <c r="F46" s="68">
        <f t="shared" si="10"/>
        <v>60.873127817</v>
      </c>
      <c r="G46" s="68">
        <f t="shared" si="11"/>
        <v>76.254988156</v>
      </c>
      <c r="H46" s="54" t="s">
        <v>173</v>
      </c>
      <c r="AA46">
        <v>48168</v>
      </c>
      <c r="AB46">
        <v>26499</v>
      </c>
      <c r="AC46">
        <v>21669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41</v>
      </c>
      <c r="AM46" t="s">
        <v>42</v>
      </c>
      <c r="AN46">
        <v>4</v>
      </c>
      <c r="AO46">
        <v>1</v>
      </c>
      <c r="AP46">
        <v>5</v>
      </c>
    </row>
    <row r="47" spans="1:42" s="48" customFormat="1" ht="12" customHeight="1">
      <c r="A47" s="53" t="s">
        <v>174</v>
      </c>
      <c r="B47" s="68">
        <f t="shared" si="6"/>
        <v>103.67672579</v>
      </c>
      <c r="C47" s="68">
        <f t="shared" si="7"/>
        <v>93.46774588</v>
      </c>
      <c r="D47" s="68">
        <f t="shared" si="8"/>
        <v>100.79425914</v>
      </c>
      <c r="E47" s="68">
        <f t="shared" si="9"/>
        <v>104.78747839</v>
      </c>
      <c r="F47" s="68">
        <f t="shared" si="10"/>
        <v>106.13723147</v>
      </c>
      <c r="G47" s="68">
        <f t="shared" si="11"/>
        <v>113.19691405</v>
      </c>
      <c r="H47" s="54" t="s">
        <v>175</v>
      </c>
      <c r="AA47">
        <v>41725</v>
      </c>
      <c r="AB47">
        <v>25331</v>
      </c>
      <c r="AC47">
        <v>16394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41</v>
      </c>
      <c r="AM47" t="s">
        <v>42</v>
      </c>
      <c r="AN47">
        <v>4</v>
      </c>
      <c r="AO47">
        <v>1</v>
      </c>
      <c r="AP47">
        <v>6</v>
      </c>
    </row>
    <row r="48" spans="1:42" s="48" customFormat="1" ht="12" customHeight="1">
      <c r="A48" s="53" t="s">
        <v>176</v>
      </c>
      <c r="B48" s="68">
        <f t="shared" si="6"/>
        <v>61.123720296</v>
      </c>
      <c r="C48" s="68">
        <f t="shared" si="7"/>
        <v>48.668431532</v>
      </c>
      <c r="D48" s="68">
        <f t="shared" si="8"/>
        <v>58.773721356</v>
      </c>
      <c r="E48" s="68">
        <f t="shared" si="9"/>
        <v>63.186196107</v>
      </c>
      <c r="F48" s="68">
        <f t="shared" si="10"/>
        <v>66.508016383</v>
      </c>
      <c r="G48" s="68">
        <f t="shared" si="11"/>
        <v>68.482236104</v>
      </c>
      <c r="H48" s="54" t="s">
        <v>177</v>
      </c>
      <c r="AA48">
        <v>44765</v>
      </c>
      <c r="AB48">
        <v>29336</v>
      </c>
      <c r="AC48">
        <v>15429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41</v>
      </c>
      <c r="AM48" t="s">
        <v>42</v>
      </c>
      <c r="AN48">
        <v>4</v>
      </c>
      <c r="AO48">
        <v>1</v>
      </c>
      <c r="AP48">
        <v>7</v>
      </c>
    </row>
    <row r="49" spans="1:42" s="48" customFormat="1" ht="12" customHeight="1">
      <c r="A49" s="53" t="s">
        <v>178</v>
      </c>
      <c r="B49" s="68">
        <f t="shared" si="6"/>
        <v>45.507435765</v>
      </c>
      <c r="C49" s="68">
        <f t="shared" si="7"/>
        <v>19.624276584</v>
      </c>
      <c r="D49" s="68">
        <f t="shared" si="8"/>
        <v>35.215553172</v>
      </c>
      <c r="E49" s="68">
        <f t="shared" si="9"/>
        <v>47.257219275</v>
      </c>
      <c r="F49" s="68">
        <f t="shared" si="10"/>
        <v>56.768688967</v>
      </c>
      <c r="G49" s="68">
        <f t="shared" si="11"/>
        <v>68.671440825</v>
      </c>
      <c r="H49" s="54" t="s">
        <v>179</v>
      </c>
      <c r="AA49">
        <v>71472</v>
      </c>
      <c r="AB49">
        <v>39155</v>
      </c>
      <c r="AC49">
        <v>32316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41</v>
      </c>
      <c r="AM49" t="s">
        <v>42</v>
      </c>
      <c r="AN49">
        <v>4</v>
      </c>
      <c r="AO49">
        <v>1</v>
      </c>
      <c r="AP49">
        <v>8</v>
      </c>
    </row>
    <row r="50" spans="1:42" s="48" customFormat="1" ht="12" customHeight="1">
      <c r="A50" s="53" t="s">
        <v>180</v>
      </c>
      <c r="B50" s="68">
        <f t="shared" si="6"/>
        <v>35.443810931</v>
      </c>
      <c r="C50" s="68">
        <f t="shared" si="7"/>
        <v>14.660388351</v>
      </c>
      <c r="D50" s="68">
        <f t="shared" si="8"/>
        <v>26.166998915</v>
      </c>
      <c r="E50" s="68">
        <f t="shared" si="9"/>
        <v>34.779527498</v>
      </c>
      <c r="F50" s="68">
        <f t="shared" si="10"/>
        <v>43.522409506</v>
      </c>
      <c r="G50" s="68">
        <f t="shared" si="11"/>
        <v>58.089730385</v>
      </c>
      <c r="H50" s="54" t="s">
        <v>181</v>
      </c>
      <c r="AA50">
        <v>56713</v>
      </c>
      <c r="AB50">
        <v>31925</v>
      </c>
      <c r="AC50">
        <v>24789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41</v>
      </c>
      <c r="AM50" t="s">
        <v>42</v>
      </c>
      <c r="AN50">
        <v>4</v>
      </c>
      <c r="AO50">
        <v>1</v>
      </c>
      <c r="AP50">
        <v>9</v>
      </c>
    </row>
    <row r="51" spans="1:8" s="48" customFormat="1" ht="12" customHeight="1">
      <c r="A51" s="53" t="s">
        <v>182</v>
      </c>
      <c r="B51" s="68">
        <f t="shared" si="6"/>
        <v>15.623581088</v>
      </c>
      <c r="C51" s="68">
        <f t="shared" si="7"/>
        <v>2.0002819545</v>
      </c>
      <c r="D51" s="68">
        <f t="shared" si="8"/>
        <v>7.0431683686</v>
      </c>
      <c r="E51" s="68">
        <f t="shared" si="9"/>
        <v>10.651896908</v>
      </c>
      <c r="F51" s="68">
        <f t="shared" si="10"/>
        <v>19.809499455</v>
      </c>
      <c r="G51" s="68">
        <f t="shared" si="11"/>
        <v>38.613058756</v>
      </c>
      <c r="H51" s="54" t="s">
        <v>183</v>
      </c>
    </row>
    <row r="52" spans="1:8" s="48" customFormat="1" ht="6.75" customHeight="1" thickBot="1">
      <c r="A52" s="71"/>
      <c r="B52" s="72"/>
      <c r="C52" s="72"/>
      <c r="D52" s="72"/>
      <c r="E52" s="72"/>
      <c r="F52" s="72"/>
      <c r="G52" s="71"/>
      <c r="H52" s="60"/>
    </row>
    <row r="53" spans="1:7" s="48" customFormat="1" ht="12" customHeight="1" thickTop="1">
      <c r="A53" s="61"/>
      <c r="C53" s="62"/>
      <c r="D53" s="62"/>
      <c r="E53" s="62"/>
      <c r="F53" s="62"/>
      <c r="G53" s="62"/>
    </row>
    <row r="54" spans="1:7" s="48" customFormat="1" ht="12" customHeight="1">
      <c r="A54" s="61"/>
      <c r="C54" s="62"/>
      <c r="D54" s="62"/>
      <c r="E54" s="62"/>
      <c r="F54" s="62"/>
      <c r="G54" s="62"/>
    </row>
    <row r="55" spans="1:7" s="48" customFormat="1" ht="12" customHeight="1">
      <c r="A55" s="61"/>
      <c r="C55" s="62"/>
      <c r="D55" s="62"/>
      <c r="E55" s="62"/>
      <c r="F55" s="62"/>
      <c r="G55" s="62"/>
    </row>
    <row r="56" spans="1:7" s="48" customFormat="1" ht="12" customHeight="1">
      <c r="A56" s="61"/>
      <c r="C56" s="62"/>
      <c r="D56" s="62"/>
      <c r="E56" s="62"/>
      <c r="F56" s="62"/>
      <c r="G56" s="62"/>
    </row>
    <row r="57" spans="1:7" s="48" customFormat="1" ht="12" customHeight="1">
      <c r="A57" s="61"/>
      <c r="C57" s="62"/>
      <c r="D57" s="62"/>
      <c r="E57" s="62"/>
      <c r="F57" s="62"/>
      <c r="G57" s="62"/>
    </row>
    <row r="58" spans="1:7" s="48" customFormat="1" ht="12" customHeight="1">
      <c r="A58" s="61"/>
      <c r="C58" s="62"/>
      <c r="D58" s="62"/>
      <c r="E58" s="62"/>
      <c r="F58" s="62"/>
      <c r="G58" s="62"/>
    </row>
    <row r="59" spans="1:7" s="48" customFormat="1" ht="12" customHeight="1">
      <c r="A59" s="61"/>
      <c r="C59" s="62"/>
      <c r="D59" s="62"/>
      <c r="E59" s="62"/>
      <c r="F59" s="62"/>
      <c r="G59" s="62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2007-08-21T10:07:54Z</dcterms:created>
  <dcterms:modified xsi:type="dcterms:W3CDTF">2007-08-21T10:07:59Z</dcterms:modified>
  <cp:category/>
  <cp:version/>
  <cp:contentType/>
  <cp:contentStatus/>
</cp:coreProperties>
</file>