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8220" activeTab="0"/>
  </bookViews>
  <sheets>
    <sheet name="111,112" sheetId="1" r:id="rId1"/>
    <sheet name="113,114" sheetId="2" r:id="rId2"/>
    <sheet name="115,116" sheetId="3" r:id="rId3"/>
  </sheets>
  <definedNames>
    <definedName name="_xlnm.Print_Area" localSheetId="0">'111,112'!$A$1:$J$35</definedName>
    <definedName name="_xlnm.Print_Area" localSheetId="1">'113,114'!$A$1:$J$35</definedName>
    <definedName name="_xlnm.Print_Area" localSheetId="2">'115,116'!$A$1:$K$35</definedName>
  </definedNames>
  <calcPr fullCalcOnLoad="1"/>
</workbook>
</file>

<file path=xl/comments1.xml><?xml version="1.0" encoding="utf-8"?>
<comments xmlns="http://schemas.openxmlformats.org/spreadsheetml/2006/main">
  <authors>
    <author>apple</author>
  </authors>
  <commentList>
    <comment ref="A1" authorId="0">
      <text>
        <r>
          <rPr>
            <sz val="9"/>
            <rFont val="新細明體"/>
            <family val="1"/>
          </rPr>
          <t xml:space="preserve">L12
</t>
        </r>
      </text>
    </comment>
  </commentList>
</comments>
</file>

<file path=xl/sharedStrings.xml><?xml version="1.0" encoding="utf-8"?>
<sst xmlns="http://schemas.openxmlformats.org/spreadsheetml/2006/main" count="540" uniqueCount="153">
  <si>
    <t>T8406</t>
  </si>
  <si>
    <t>L12</t>
  </si>
  <si>
    <t>總 平 均</t>
  </si>
  <si>
    <t>台 北 市</t>
  </si>
  <si>
    <t>高 雄 市</t>
  </si>
  <si>
    <t>臺　</t>
  </si>
  <si>
    <t>灣　　　　　省</t>
  </si>
  <si>
    <t>General</t>
  </si>
  <si>
    <t>Taipei</t>
  </si>
  <si>
    <t>Kaohsiung</t>
  </si>
  <si>
    <t>小　計</t>
  </si>
  <si>
    <t>臺 北 縣</t>
  </si>
  <si>
    <t>宜 蘭 縣</t>
  </si>
  <si>
    <t>桃 園 縣</t>
  </si>
  <si>
    <t>新 竹 縣</t>
  </si>
  <si>
    <t>average</t>
  </si>
  <si>
    <t>Sub-total</t>
  </si>
  <si>
    <t>所得收入者人數</t>
  </si>
  <si>
    <t>No. of income recipients</t>
  </si>
  <si>
    <t>一、所得收入總計</t>
  </si>
  <si>
    <t>A.Total receipts</t>
  </si>
  <si>
    <t>B.Nonconsumption expenditures</t>
  </si>
  <si>
    <t>臺　　　　　灣　　　　　省</t>
  </si>
  <si>
    <t>苗 栗 縣</t>
  </si>
  <si>
    <t>臺 中 縣</t>
  </si>
  <si>
    <t>彰 化 縣</t>
  </si>
  <si>
    <t>南 投 縣</t>
  </si>
  <si>
    <t>雲 林 縣</t>
  </si>
  <si>
    <t>嘉 義 縣</t>
  </si>
  <si>
    <t>臺 南 縣</t>
  </si>
  <si>
    <t>高 雄 縣</t>
  </si>
  <si>
    <t>屏 東 縣</t>
  </si>
  <si>
    <t>臺 東 縣</t>
  </si>
  <si>
    <t>花 蓮 縣</t>
  </si>
  <si>
    <t>澎 湖 縣</t>
  </si>
  <si>
    <t>基 隆 市</t>
  </si>
  <si>
    <t>新 竹 市</t>
  </si>
  <si>
    <t>臺 中 市</t>
  </si>
  <si>
    <t>嘉 義 市</t>
  </si>
  <si>
    <t>臺 南 市</t>
  </si>
  <si>
    <t>Keelung City</t>
  </si>
  <si>
    <t>Hsinchu City</t>
  </si>
  <si>
    <t>Taichung City</t>
  </si>
  <si>
    <t>Chiayi City</t>
  </si>
  <si>
    <t>Tainan City</t>
  </si>
  <si>
    <t>L13</t>
  </si>
  <si>
    <t>93年家庭收支調查報告</t>
  </si>
  <si>
    <t>The Survey of Family Income and Expenditure, 2004</t>
  </si>
  <si>
    <t>第1表  所得收入者平均每人所得分配按區域別分</t>
  </si>
  <si>
    <t>Table 1.  Distribution of Income Recipients by Areas</t>
  </si>
  <si>
    <t xml:space="preserve">                  　　　　　　　  民 國 九 十 三 年                    單位：新台幣元</t>
  </si>
  <si>
    <t xml:space="preserve">                                                            2 0 0 4                                                  Unit:NT$</t>
  </si>
  <si>
    <r>
      <t xml:space="preserve">Taiwan   </t>
    </r>
    <r>
      <rPr>
        <sz val="10"/>
        <rFont val="新細明體"/>
        <family val="1"/>
      </rPr>
      <t>　</t>
    </r>
    <r>
      <rPr>
        <sz val="10"/>
        <rFont val="CG Times (W1)"/>
        <family val="1"/>
      </rPr>
      <t xml:space="preserve">  Province</t>
    </r>
  </si>
  <si>
    <t>City</t>
  </si>
  <si>
    <t>Taipei County</t>
  </si>
  <si>
    <t>Yilan County</t>
  </si>
  <si>
    <t>Taoyuan County</t>
  </si>
  <si>
    <t>Hsinchu County</t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</si>
  <si>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受雇人員報酬</t>
    </r>
  </si>
  <si>
    <r>
      <t>　</t>
    </r>
    <r>
      <rPr>
        <sz val="10"/>
        <rFont val="CG Times (W1)"/>
        <family val="1"/>
      </rPr>
      <t>1.Compensation of employees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</si>
  <si>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本業薪資</t>
    </r>
  </si>
  <si>
    <r>
      <t>　　</t>
    </r>
    <r>
      <rPr>
        <sz val="10"/>
        <rFont val="CG Times (W1)"/>
        <family val="1"/>
      </rPr>
      <t>(1)Full time payroll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</si>
  <si>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兼業薪資</t>
    </r>
  </si>
  <si>
    <r>
      <t>　　</t>
    </r>
    <r>
      <rPr>
        <sz val="10"/>
        <rFont val="CG Times (W1)"/>
        <family val="1"/>
      </rPr>
      <t>(2)Part time payroll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</si>
  <si>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其他收入</t>
    </r>
  </si>
  <si>
    <r>
      <t>　　</t>
    </r>
    <r>
      <rPr>
        <sz val="10"/>
        <rFont val="CG Times (W1)"/>
        <family val="1"/>
      </rPr>
      <t>(3)Other receipts or subsidies</t>
    </r>
  </si>
  <si>
    <r>
      <t>　</t>
    </r>
    <r>
      <rPr>
        <sz val="10"/>
        <rFont val="CG Times (W1)"/>
        <family val="1"/>
      </rPr>
      <t>2.</t>
    </r>
    <r>
      <rPr>
        <sz val="10"/>
        <rFont val="華康細圓體"/>
        <family val="3"/>
      </rPr>
      <t>產業主所得</t>
    </r>
  </si>
  <si>
    <r>
      <t>　</t>
    </r>
    <r>
      <rPr>
        <sz val="10"/>
        <rFont val="CG Times (W1)"/>
        <family val="1"/>
      </rPr>
      <t>2.Entrepreneurial income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</si>
  <si>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農業淨收入</t>
    </r>
  </si>
  <si>
    <r>
      <t>　　</t>
    </r>
    <r>
      <rPr>
        <sz val="10"/>
        <rFont val="CG Times (W1)"/>
        <family val="1"/>
      </rPr>
      <t>(1)Net agricultural income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</si>
  <si>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營業淨收入</t>
    </r>
  </si>
  <si>
    <r>
      <t>　　</t>
    </r>
    <r>
      <rPr>
        <sz val="10"/>
        <rFont val="CG Times (W1)"/>
        <family val="1"/>
      </rPr>
      <t>(2)Net operation surplus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</si>
  <si>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執行業務淨收入</t>
    </r>
  </si>
  <si>
    <r>
      <t>　　</t>
    </r>
    <r>
      <rPr>
        <sz val="10"/>
        <rFont val="CG Times (W1)"/>
        <family val="1"/>
      </rPr>
      <t>(3)Net professional income</t>
    </r>
  </si>
  <si>
    <r>
      <t>　</t>
    </r>
    <r>
      <rPr>
        <sz val="10"/>
        <rFont val="CG Times (W1)"/>
        <family val="1"/>
      </rPr>
      <t>3.</t>
    </r>
    <r>
      <rPr>
        <sz val="10"/>
        <rFont val="華康細圓體"/>
        <family val="3"/>
      </rPr>
      <t>財產所得收入</t>
    </r>
  </si>
  <si>
    <r>
      <t>　</t>
    </r>
    <r>
      <rPr>
        <sz val="10"/>
        <rFont val="CG Times (W1)"/>
        <family val="1"/>
      </rPr>
      <t>3. Property income</t>
    </r>
  </si>
  <si>
    <r>
      <t>　</t>
    </r>
    <r>
      <rPr>
        <sz val="10"/>
        <rFont val="CG Times (W1)"/>
        <family val="1"/>
      </rPr>
      <t>4.</t>
    </r>
    <r>
      <rPr>
        <sz val="10"/>
        <rFont val="華康細圓體"/>
        <family val="3"/>
      </rPr>
      <t>自用住宅設算租金收入</t>
    </r>
  </si>
  <si>
    <r>
      <t>　</t>
    </r>
    <r>
      <rPr>
        <sz val="10"/>
        <rFont val="CG Times (W1)"/>
        <family val="1"/>
      </rPr>
      <t>4.Imputed rent income</t>
    </r>
  </si>
  <si>
    <r>
      <t>　</t>
    </r>
    <r>
      <rPr>
        <sz val="10"/>
        <rFont val="CG Times (W1)"/>
        <family val="1"/>
      </rPr>
      <t>5.</t>
    </r>
    <r>
      <rPr>
        <sz val="10"/>
        <rFont val="華康細圓體"/>
        <family val="3"/>
      </rPr>
      <t>經常移轉收入</t>
    </r>
  </si>
  <si>
    <r>
      <t>　</t>
    </r>
    <r>
      <rPr>
        <sz val="10"/>
        <rFont val="CG Times (W1)"/>
        <family val="1"/>
      </rPr>
      <t>5.Current transfer receipts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</si>
  <si>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從私人</t>
    </r>
  </si>
  <si>
    <r>
      <t>　　</t>
    </r>
    <r>
      <rPr>
        <sz val="10"/>
        <rFont val="CG Times (W1)"/>
        <family val="1"/>
      </rPr>
      <t>(1)From individuals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</si>
  <si>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從政府</t>
    </r>
  </si>
  <si>
    <r>
      <t>　　</t>
    </r>
    <r>
      <rPr>
        <sz val="10"/>
        <rFont val="CG Times (W1)"/>
        <family val="1"/>
      </rPr>
      <t>(2)From government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</si>
  <si>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社會保險受益</t>
    </r>
  </si>
  <si>
    <r>
      <t>　　</t>
    </r>
    <r>
      <rPr>
        <sz val="10"/>
        <rFont val="CG Times (W1)"/>
        <family val="1"/>
      </rPr>
      <t>(3)Benefit of social insurance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</si>
  <si>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從企業</t>
    </r>
  </si>
  <si>
    <r>
      <t>　　</t>
    </r>
    <r>
      <rPr>
        <sz val="10"/>
        <rFont val="CG Times (W1)"/>
        <family val="1"/>
      </rPr>
      <t>(4)From enterprises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</si>
  <si>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從國外</t>
    </r>
  </si>
  <si>
    <r>
      <t>　　</t>
    </r>
    <r>
      <rPr>
        <sz val="10"/>
        <rFont val="CG Times (W1)"/>
        <family val="1"/>
      </rPr>
      <t>(5)From abroad</t>
    </r>
  </si>
  <si>
    <r>
      <t>　</t>
    </r>
    <r>
      <rPr>
        <sz val="10"/>
        <rFont val="CG Times (W1)"/>
        <family val="1"/>
      </rPr>
      <t>6.</t>
    </r>
    <r>
      <rPr>
        <sz val="10"/>
        <rFont val="華康細圓體"/>
        <family val="3"/>
      </rPr>
      <t>雜項收入</t>
    </r>
  </si>
  <si>
    <r>
      <t>　</t>
    </r>
    <r>
      <rPr>
        <sz val="10"/>
        <rFont val="CG Times (W1)"/>
        <family val="1"/>
      </rPr>
      <t xml:space="preserve"> 6.Miscellaneous receipts</t>
    </r>
  </si>
  <si>
    <r>
      <t>二、</t>
    </r>
    <r>
      <rPr>
        <b/>
        <sz val="10"/>
        <rFont val="華康細圓體"/>
        <family val="3"/>
      </rPr>
      <t>非消費支出</t>
    </r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</si>
  <si>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利息支出</t>
    </r>
  </si>
  <si>
    <r>
      <t>　</t>
    </r>
    <r>
      <rPr>
        <sz val="10"/>
        <rFont val="CG Times (W1)"/>
        <family val="1"/>
      </rPr>
      <t xml:space="preserve"> 1.Interest</t>
    </r>
  </si>
  <si>
    <r>
      <t>　2.</t>
    </r>
    <r>
      <rPr>
        <sz val="10"/>
        <rFont val="華康細圓體"/>
        <family val="3"/>
      </rPr>
      <t>經常移轉支出</t>
    </r>
  </si>
  <si>
    <r>
      <t>　</t>
    </r>
    <r>
      <rPr>
        <sz val="10"/>
        <rFont val="CG Times (W1)"/>
        <family val="1"/>
      </rPr>
      <t xml:space="preserve"> 2.Current transfer expenditures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</si>
  <si>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對私人</t>
    </r>
  </si>
  <si>
    <r>
      <t>　　</t>
    </r>
    <r>
      <rPr>
        <sz val="10"/>
        <rFont val="CG Times (W1)"/>
        <family val="1"/>
      </rPr>
      <t>(1)To private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</si>
  <si>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對政府</t>
    </r>
  </si>
  <si>
    <r>
      <t>　　</t>
    </r>
    <r>
      <rPr>
        <sz val="10"/>
        <rFont val="CG Times (W1)"/>
        <family val="1"/>
      </rPr>
      <t>(2)To government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</si>
  <si>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</t>
    </r>
  </si>
  <si>
    <r>
      <t>　　</t>
    </r>
    <r>
      <rPr>
        <sz val="10"/>
        <rFont val="CG Times (W1)"/>
        <family val="1"/>
      </rPr>
      <t>(3)Social insurance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</si>
  <si>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對國外</t>
    </r>
  </si>
  <si>
    <r>
      <t>　　</t>
    </r>
    <r>
      <rPr>
        <sz val="10"/>
        <rFont val="CG Times (W1)"/>
        <family val="1"/>
      </rPr>
      <t>(4)To abroad</t>
    </r>
  </si>
  <si>
    <t>三、可支配所得</t>
  </si>
  <si>
    <t>C.Disposable income</t>
  </si>
  <si>
    <t>93年家庭收支調查報告</t>
  </si>
  <si>
    <t>The Survey of Family Income and Expenditure, 2004</t>
  </si>
  <si>
    <t>第1表  所得收入者平均每人所得分配按區域別分(續一)</t>
  </si>
  <si>
    <t>Table 1.  Distribution of Income Recipients by Areas (Cont.1)</t>
  </si>
  <si>
    <t xml:space="preserve">                  　　　　　　　  民 國 九 十 三 年                    單位：新台幣元</t>
  </si>
  <si>
    <t xml:space="preserve">                                                            2 0 0 4                                                  Unit:NT$</t>
  </si>
  <si>
    <r>
      <t xml:space="preserve">Taiwan </t>
    </r>
    <r>
      <rPr>
        <sz val="10"/>
        <rFont val="新細明體"/>
        <family val="1"/>
      </rPr>
      <t>　　　　　</t>
    </r>
    <r>
      <rPr>
        <sz val="10"/>
        <rFont val="CG Times (W1)"/>
        <family val="1"/>
      </rPr>
      <t>Province</t>
    </r>
  </si>
  <si>
    <t>Miaoli County</t>
  </si>
  <si>
    <t>Taichung County</t>
  </si>
  <si>
    <t>Changhua County</t>
  </si>
  <si>
    <t>Nantou County</t>
  </si>
  <si>
    <t>Yunlin County</t>
  </si>
  <si>
    <t>Chiayi County</t>
  </si>
  <si>
    <t>Tainan County</t>
  </si>
  <si>
    <t>Kaohsiung County</t>
  </si>
  <si>
    <r>
      <t>　</t>
    </r>
    <r>
      <rPr>
        <sz val="10"/>
        <rFont val="CG Times (W1)"/>
        <family val="1"/>
      </rPr>
      <t>1.Compensation of employees</t>
    </r>
  </si>
  <si>
    <r>
      <t>　</t>
    </r>
    <r>
      <rPr>
        <sz val="10"/>
        <rFont val="CG Times (W1)"/>
        <family val="1"/>
      </rPr>
      <t>2.Entrepreneurial income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</si>
  <si>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農業淨收入</t>
    </r>
  </si>
  <si>
    <r>
      <t>　　</t>
    </r>
    <r>
      <rPr>
        <sz val="10"/>
        <rFont val="CG Times (W1)"/>
        <family val="1"/>
      </rPr>
      <t>(1)Net agricultural income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</si>
  <si>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營業淨收入</t>
    </r>
  </si>
  <si>
    <r>
      <t>　　</t>
    </r>
    <r>
      <rPr>
        <sz val="10"/>
        <rFont val="CG Times (W1)"/>
        <family val="1"/>
      </rPr>
      <t>(2)Net operation surplus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</si>
  <si>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執行業務淨收入</t>
    </r>
  </si>
  <si>
    <r>
      <t>　　</t>
    </r>
    <r>
      <rPr>
        <sz val="10"/>
        <rFont val="CG Times (W1)"/>
        <family val="1"/>
      </rPr>
      <t>(3)Net professional income</t>
    </r>
  </si>
  <si>
    <t>三、可支配所得</t>
  </si>
  <si>
    <t>C.Disposable income</t>
  </si>
  <si>
    <t>93年家庭收支調查報告</t>
  </si>
  <si>
    <t>The Survey of Family Income and Expenditure, 2004</t>
  </si>
  <si>
    <t>第1表  所得收入者平均每人所得分配按區域別分(續完)</t>
  </si>
  <si>
    <t>Table 1.  Distribution of Income Recipients by Areas (Cont.End)</t>
  </si>
  <si>
    <t xml:space="preserve">                  　　　　　　　  民 國 九 十 三 年                    單位：新台幣元</t>
  </si>
  <si>
    <t xml:space="preserve">                                                            2 0 0 4                                                  Unit:NT$</t>
  </si>
  <si>
    <r>
      <t>Taiwan</t>
    </r>
    <r>
      <rPr>
        <sz val="10"/>
        <rFont val="新細明體"/>
        <family val="1"/>
      </rPr>
      <t>　　　　　</t>
    </r>
    <r>
      <rPr>
        <sz val="10"/>
        <rFont val="CG Times (W1)"/>
        <family val="1"/>
      </rPr>
      <t xml:space="preserve"> Province</t>
    </r>
  </si>
  <si>
    <t>Pingtung County</t>
  </si>
  <si>
    <t>Taitung County</t>
  </si>
  <si>
    <t>Hualien County</t>
  </si>
  <si>
    <t>Penghu County</t>
  </si>
  <si>
    <r>
      <t>　</t>
    </r>
    <r>
      <rPr>
        <sz val="10"/>
        <rFont val="CG Times (W1)"/>
        <family val="1"/>
      </rPr>
      <t>1.Compensation of employees</t>
    </r>
  </si>
  <si>
    <r>
      <t>　</t>
    </r>
    <r>
      <rPr>
        <sz val="10"/>
        <rFont val="CG Times (W1)"/>
        <family val="1"/>
      </rPr>
      <t>2.Entrepreneurial income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</si>
  <si>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農業淨收入</t>
    </r>
  </si>
  <si>
    <r>
      <t>　　</t>
    </r>
    <r>
      <rPr>
        <sz val="10"/>
        <rFont val="CG Times (W1)"/>
        <family val="1"/>
      </rPr>
      <t>(1)Net agricultural income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</si>
  <si>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營業淨收入</t>
    </r>
  </si>
  <si>
    <r>
      <t>　　</t>
    </r>
    <r>
      <rPr>
        <sz val="10"/>
        <rFont val="CG Times (W1)"/>
        <family val="1"/>
      </rPr>
      <t>(2)Net operation surplus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</si>
  <si>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執行業務淨收入</t>
    </r>
  </si>
  <si>
    <r>
      <t>　　</t>
    </r>
    <r>
      <rPr>
        <sz val="10"/>
        <rFont val="CG Times (W1)"/>
        <family val="1"/>
      </rPr>
      <t>(3)Net professional income</t>
    </r>
  </si>
  <si>
    <t>三、可支配所得</t>
  </si>
  <si>
    <t>C.Disposable income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</si>
</sst>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22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8"/>
      <name val="華康中明體"/>
      <family val="3"/>
    </font>
    <font>
      <sz val="10"/>
      <name val="CG Times (W1)"/>
      <family val="1"/>
    </font>
    <font>
      <sz val="8"/>
      <name val="CG Times (W1)"/>
      <family val="1"/>
    </font>
    <font>
      <b/>
      <sz val="12"/>
      <name val="華康細圓體"/>
      <family val="3"/>
    </font>
    <font>
      <b/>
      <sz val="12"/>
      <name val="CG Times (W1)"/>
      <family val="1"/>
    </font>
    <font>
      <b/>
      <sz val="12"/>
      <name val="華康中黑體"/>
      <family val="3"/>
    </font>
    <font>
      <sz val="10"/>
      <name val="華康細圓體"/>
      <family val="3"/>
    </font>
    <font>
      <sz val="11"/>
      <name val="CG Times (W1)"/>
      <family val="1"/>
    </font>
    <font>
      <sz val="10"/>
      <name val="Times New Roman"/>
      <family val="1"/>
    </font>
    <font>
      <sz val="10"/>
      <name val="華康中明體"/>
      <family val="3"/>
    </font>
    <font>
      <sz val="10"/>
      <name val="新細明體"/>
      <family val="1"/>
    </font>
    <font>
      <b/>
      <sz val="10"/>
      <name val="華康細圓體"/>
      <family val="3"/>
    </font>
    <font>
      <b/>
      <i/>
      <sz val="10"/>
      <name val="CG Times (W1)"/>
      <family val="1"/>
    </font>
    <font>
      <b/>
      <sz val="10"/>
      <name val="CG Times (W1)"/>
      <family val="1"/>
    </font>
    <font>
      <sz val="12"/>
      <name val="華康中明體"/>
      <family val="3"/>
    </font>
    <font>
      <sz val="9"/>
      <name val="CG Times (W1)"/>
      <family val="1"/>
    </font>
    <font>
      <b/>
      <sz val="8"/>
      <name val="Times New Roman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horizontal="centerContinuous" vertical="center"/>
    </xf>
    <xf numFmtId="0" fontId="0" fillId="0" borderId="0" xfId="0" applyAlignment="1">
      <alignment horizontal="centerContinuous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Continuous" vertical="center"/>
    </xf>
    <xf numFmtId="0" fontId="11" fillId="0" borderId="1" xfId="0" applyFont="1" applyBorder="1" applyAlignment="1">
      <alignment vertical="top"/>
    </xf>
    <xf numFmtId="0" fontId="0" fillId="0" borderId="1" xfId="0" applyBorder="1" applyAlignment="1">
      <alignment vertical="top"/>
    </xf>
    <xf numFmtId="0" fontId="12" fillId="0" borderId="1" xfId="0" applyFont="1" applyBorder="1" applyAlignment="1">
      <alignment vertical="top"/>
    </xf>
    <xf numFmtId="0" fontId="13" fillId="0" borderId="1" xfId="0" applyFont="1" applyBorder="1" applyAlignment="1">
      <alignment vertical="top"/>
    </xf>
    <xf numFmtId="0" fontId="0" fillId="0" borderId="0" xfId="0" applyAlignment="1">
      <alignment vertical="top"/>
    </xf>
    <xf numFmtId="0" fontId="14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wrapText="1"/>
    </xf>
    <xf numFmtId="0" fontId="11" fillId="0" borderId="3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Continuous" vertical="center" wrapText="1"/>
    </xf>
    <xf numFmtId="0" fontId="6" fillId="0" borderId="3" xfId="0" applyFont="1" applyBorder="1" applyAlignment="1">
      <alignment horizontal="centerContinuous" vertical="center" wrapText="1"/>
    </xf>
    <xf numFmtId="0" fontId="14" fillId="0" borderId="4" xfId="0" applyFont="1" applyBorder="1" applyAlignment="1">
      <alignment horizontal="centerContinuous" vertical="center" wrapText="1"/>
    </xf>
    <xf numFmtId="0" fontId="0" fillId="0" borderId="0" xfId="0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wrapText="1"/>
    </xf>
    <xf numFmtId="0" fontId="0" fillId="0" borderId="0" xfId="0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/>
    </xf>
    <xf numFmtId="0" fontId="0" fillId="0" borderId="3" xfId="0" applyBorder="1" applyAlignment="1">
      <alignment vertical="center"/>
    </xf>
    <xf numFmtId="0" fontId="16" fillId="0" borderId="2" xfId="0" applyFont="1" applyBorder="1" applyAlignment="1">
      <alignment vertical="center"/>
    </xf>
    <xf numFmtId="3" fontId="17" fillId="0" borderId="0" xfId="0" applyNumberFormat="1" applyFont="1" applyAlignment="1">
      <alignment horizontal="right" vertical="center"/>
    </xf>
    <xf numFmtId="3" fontId="17" fillId="0" borderId="5" xfId="0" applyNumberFormat="1" applyFont="1" applyBorder="1" applyAlignment="1">
      <alignment horizontal="right" vertical="center"/>
    </xf>
    <xf numFmtId="0" fontId="18" fillId="0" borderId="6" xfId="0" applyFont="1" applyBorder="1" applyAlignment="1">
      <alignment vertical="center"/>
    </xf>
    <xf numFmtId="3" fontId="17" fillId="0" borderId="2" xfId="0" applyNumberFormat="1" applyFont="1" applyBorder="1" applyAlignment="1">
      <alignment horizontal="right" vertical="center"/>
    </xf>
    <xf numFmtId="0" fontId="18" fillId="0" borderId="7" xfId="0" applyFont="1" applyBorder="1" applyAlignment="1">
      <alignment vertical="center"/>
    </xf>
    <xf numFmtId="0" fontId="15" fillId="0" borderId="2" xfId="0" applyFont="1" applyBorder="1" applyAlignment="1">
      <alignment vertical="center"/>
    </xf>
    <xf numFmtId="3" fontId="6" fillId="0" borderId="0" xfId="0" applyNumberFormat="1" applyFont="1" applyAlignment="1">
      <alignment horizontal="right" vertical="center"/>
    </xf>
    <xf numFmtId="3" fontId="6" fillId="0" borderId="2" xfId="0" applyNumberFormat="1" applyFont="1" applyBorder="1" applyAlignment="1">
      <alignment horizontal="right" vertical="center"/>
    </xf>
    <xf numFmtId="0" fontId="15" fillId="0" borderId="7" xfId="0" applyFont="1" applyBorder="1" applyAlignment="1">
      <alignment vertical="center"/>
    </xf>
    <xf numFmtId="0" fontId="14" fillId="0" borderId="2" xfId="0" applyFont="1" applyBorder="1" applyAlignment="1">
      <alignment vertical="center"/>
    </xf>
    <xf numFmtId="0" fontId="16" fillId="0" borderId="8" xfId="0" applyFont="1" applyBorder="1" applyAlignment="1">
      <alignment vertical="center"/>
    </xf>
    <xf numFmtId="3" fontId="17" fillId="0" borderId="1" xfId="0" applyNumberFormat="1" applyFont="1" applyBorder="1" applyAlignment="1">
      <alignment horizontal="right" vertical="center"/>
    </xf>
    <xf numFmtId="0" fontId="18" fillId="0" borderId="9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4" fillId="0" borderId="2" xfId="0" applyFont="1" applyBorder="1" applyAlignment="1">
      <alignment vertical="top"/>
    </xf>
    <xf numFmtId="0" fontId="11" fillId="0" borderId="3" xfId="0" applyFont="1" applyBorder="1" applyAlignment="1">
      <alignment horizontal="centerContinuous" vertical="center"/>
    </xf>
    <xf numFmtId="0" fontId="19" fillId="0" borderId="3" xfId="0" applyFont="1" applyBorder="1" applyAlignment="1">
      <alignment horizontal="centerContinuous" vertical="center"/>
    </xf>
    <xf numFmtId="0" fontId="6" fillId="0" borderId="3" xfId="0" applyFont="1" applyBorder="1" applyAlignment="1">
      <alignment horizontal="centerContinuous" vertical="center"/>
    </xf>
    <xf numFmtId="0" fontId="13" fillId="0" borderId="3" xfId="0" applyFont="1" applyBorder="1" applyAlignment="1">
      <alignment horizontal="centerContinuous" vertical="center"/>
    </xf>
    <xf numFmtId="0" fontId="13" fillId="0" borderId="4" xfId="0" applyFont="1" applyBorder="1" applyAlignment="1">
      <alignment horizontal="centerContinuous" vertical="center"/>
    </xf>
    <xf numFmtId="0" fontId="13" fillId="0" borderId="0" xfId="0" applyFont="1" applyBorder="1" applyAlignment="1">
      <alignment vertical="top"/>
    </xf>
    <xf numFmtId="0" fontId="0" fillId="0" borderId="0" xfId="0" applyBorder="1" applyAlignment="1">
      <alignment horizontal="center" wrapText="1"/>
    </xf>
    <xf numFmtId="0" fontId="14" fillId="0" borderId="0" xfId="0" applyFont="1" applyAlignment="1">
      <alignment wrapText="1"/>
    </xf>
    <xf numFmtId="0" fontId="20" fillId="0" borderId="4" xfId="0" applyFont="1" applyBorder="1" applyAlignment="1">
      <alignment horizontal="center" vertical="top" shrinkToFit="1"/>
    </xf>
    <xf numFmtId="0" fontId="0" fillId="0" borderId="3" xfId="0" applyBorder="1" applyAlignment="1">
      <alignment vertical="top"/>
    </xf>
    <xf numFmtId="0" fontId="14" fillId="0" borderId="0" xfId="0" applyFont="1" applyAlignment="1">
      <alignment vertical="top" wrapText="1"/>
    </xf>
    <xf numFmtId="0" fontId="9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14" fillId="0" borderId="3" xfId="0" applyFont="1" applyBorder="1" applyAlignment="1">
      <alignment horizontal="centerContinuous" vertical="center"/>
    </xf>
    <xf numFmtId="0" fontId="6" fillId="0" borderId="4" xfId="0" applyFont="1" applyBorder="1" applyAlignment="1">
      <alignment horizontal="centerContinuous" vertical="center"/>
    </xf>
    <xf numFmtId="0" fontId="14" fillId="0" borderId="2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20" fillId="0" borderId="4" xfId="0" applyFont="1" applyBorder="1" applyAlignment="1">
      <alignment horizontal="center" vertical="top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P58"/>
  <sheetViews>
    <sheetView showGridLines="0" tabSelected="1" workbookViewId="0" topLeftCell="A1">
      <selection activeCell="A11" sqref="A11"/>
    </sheetView>
  </sheetViews>
  <sheetFormatPr defaultColWidth="9.00390625" defaultRowHeight="15.75"/>
  <cols>
    <col min="1" max="1" width="22.50390625" style="4" customWidth="1"/>
    <col min="2" max="5" width="12.625" style="2" customWidth="1"/>
    <col min="6" max="6" width="11.125" style="2" customWidth="1"/>
    <col min="7" max="9" width="11.125" style="4" customWidth="1"/>
    <col min="10" max="10" width="28.50390625" style="44" customWidth="1"/>
    <col min="11" max="16384" width="9.00390625" style="4" customWidth="1"/>
  </cols>
  <sheetData>
    <row r="1" spans="1:42" ht="15.75" customHeight="1">
      <c r="A1" s="1" t="s">
        <v>46</v>
      </c>
      <c r="F1" s="3"/>
      <c r="J1" s="5" t="s">
        <v>47</v>
      </c>
      <c r="AA1">
        <v>11642237.127</v>
      </c>
      <c r="AB1">
        <v>1461748.7135</v>
      </c>
      <c r="AC1">
        <v>843235.69646</v>
      </c>
      <c r="AD1">
        <v>9337252.7174</v>
      </c>
      <c r="AE1">
        <v>2110822.1958</v>
      </c>
      <c r="AF1">
        <v>219713.17471</v>
      </c>
      <c r="AG1">
        <v>1008700.2891</v>
      </c>
      <c r="AH1">
        <v>260991.86778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4</v>
      </c>
      <c r="AO1">
        <v>1</v>
      </c>
      <c r="AP1">
        <v>1</v>
      </c>
    </row>
    <row r="2" spans="6:42" ht="15.75" customHeight="1">
      <c r="F2" s="4"/>
      <c r="J2" s="4"/>
      <c r="AA2">
        <v>613569.86775</v>
      </c>
      <c r="AB2">
        <v>891517.09038</v>
      </c>
      <c r="AC2">
        <v>658239.09742</v>
      </c>
      <c r="AD2">
        <v>566023.15379</v>
      </c>
      <c r="AE2">
        <v>614815.9891</v>
      </c>
      <c r="AF2">
        <v>495214.458</v>
      </c>
      <c r="AG2">
        <v>634056.09186</v>
      </c>
      <c r="AH2">
        <v>564198.43121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4</v>
      </c>
      <c r="AO2">
        <v>1</v>
      </c>
      <c r="AP2">
        <v>2</v>
      </c>
    </row>
    <row r="3" spans="1:42" ht="16.5" customHeight="1">
      <c r="A3" s="6" t="s">
        <v>48</v>
      </c>
      <c r="B3" s="7"/>
      <c r="C3" s="7"/>
      <c r="D3" s="7"/>
      <c r="E3" s="7"/>
      <c r="F3" s="8" t="s">
        <v>49</v>
      </c>
      <c r="G3" s="8"/>
      <c r="H3" s="8"/>
      <c r="I3" s="8"/>
      <c r="J3" s="8"/>
      <c r="AA3">
        <v>376165.39825</v>
      </c>
      <c r="AB3">
        <v>554177.05179</v>
      </c>
      <c r="AC3">
        <v>406886.41121</v>
      </c>
      <c r="AD3">
        <v>345523.26304</v>
      </c>
      <c r="AE3">
        <v>401117.46816</v>
      </c>
      <c r="AF3">
        <v>271222.05163</v>
      </c>
      <c r="AG3">
        <v>425114.48725</v>
      </c>
      <c r="AH3">
        <v>382483.26616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4</v>
      </c>
      <c r="AO3">
        <v>1</v>
      </c>
      <c r="AP3">
        <v>3</v>
      </c>
    </row>
    <row r="4" spans="1:42" ht="16.5" customHeight="1">
      <c r="A4" s="9"/>
      <c r="F4" s="4"/>
      <c r="J4" s="4"/>
      <c r="AA4">
        <v>286937.34957</v>
      </c>
      <c r="AB4">
        <v>414620.67791</v>
      </c>
      <c r="AC4">
        <v>295363.74128</v>
      </c>
      <c r="AD4">
        <v>266187.52292</v>
      </c>
      <c r="AE4">
        <v>313892.07552</v>
      </c>
      <c r="AF4">
        <v>211228.17951</v>
      </c>
      <c r="AG4">
        <v>323414.33012</v>
      </c>
      <c r="AH4">
        <v>294139.74738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4</v>
      </c>
      <c r="AO4">
        <v>1</v>
      </c>
      <c r="AP4">
        <v>4</v>
      </c>
    </row>
    <row r="5" spans="1:42" s="14" customFormat="1" ht="16.5" customHeight="1" thickBot="1">
      <c r="A5" s="10" t="s">
        <v>50</v>
      </c>
      <c r="B5" s="11"/>
      <c r="C5" s="11"/>
      <c r="D5" s="11"/>
      <c r="E5" s="11"/>
      <c r="F5" s="12" t="s">
        <v>51</v>
      </c>
      <c r="G5" s="11"/>
      <c r="H5" s="11"/>
      <c r="I5" s="11"/>
      <c r="J5" s="13"/>
      <c r="AA5">
        <v>18818.787974</v>
      </c>
      <c r="AB5">
        <v>30167.02849</v>
      </c>
      <c r="AC5">
        <v>32803.197628</v>
      </c>
      <c r="AD5">
        <v>15779.304065</v>
      </c>
      <c r="AE5">
        <v>12087.579315</v>
      </c>
      <c r="AF5">
        <v>21058.569278</v>
      </c>
      <c r="AG5">
        <v>15362.615053</v>
      </c>
      <c r="AH5">
        <v>19981.651102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4</v>
      </c>
      <c r="AO5">
        <v>1</v>
      </c>
      <c r="AP5">
        <v>5</v>
      </c>
    </row>
    <row r="6" spans="1:42" s="22" customFormat="1" ht="24" customHeight="1" thickTop="1">
      <c r="A6" s="15"/>
      <c r="B6" s="16" t="s">
        <v>2</v>
      </c>
      <c r="C6" s="16" t="s">
        <v>3</v>
      </c>
      <c r="D6" s="16" t="s">
        <v>4</v>
      </c>
      <c r="E6" s="17" t="s">
        <v>5</v>
      </c>
      <c r="F6" s="18" t="s">
        <v>6</v>
      </c>
      <c r="G6" s="18"/>
      <c r="H6" s="19" t="s">
        <v>52</v>
      </c>
      <c r="I6" s="20"/>
      <c r="J6" s="21"/>
      <c r="AA6">
        <v>70409.260711</v>
      </c>
      <c r="AB6">
        <v>109389.34539</v>
      </c>
      <c r="AC6">
        <v>78719.472295</v>
      </c>
      <c r="AD6">
        <v>63556.43605</v>
      </c>
      <c r="AE6">
        <v>75137.813319</v>
      </c>
      <c r="AF6">
        <v>38935.302837</v>
      </c>
      <c r="AG6">
        <v>86337.542078</v>
      </c>
      <c r="AH6">
        <v>68361.867683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4</v>
      </c>
      <c r="AO6">
        <v>1</v>
      </c>
      <c r="AP6">
        <v>6</v>
      </c>
    </row>
    <row r="7" spans="1:42" s="22" customFormat="1" ht="15.75" customHeight="1">
      <c r="A7" s="23"/>
      <c r="B7" s="24" t="s">
        <v>7</v>
      </c>
      <c r="C7" s="24" t="s">
        <v>8</v>
      </c>
      <c r="D7" s="24" t="s">
        <v>9</v>
      </c>
      <c r="E7" s="16" t="s">
        <v>10</v>
      </c>
      <c r="F7" s="16" t="s">
        <v>11</v>
      </c>
      <c r="G7" s="16" t="s">
        <v>12</v>
      </c>
      <c r="H7" s="16" t="s">
        <v>13</v>
      </c>
      <c r="I7" s="16" t="s">
        <v>14</v>
      </c>
      <c r="J7" s="25"/>
      <c r="AA7">
        <v>103375.33313</v>
      </c>
      <c r="AB7">
        <v>99711.603136</v>
      </c>
      <c r="AC7">
        <v>108922.99225</v>
      </c>
      <c r="AD7">
        <v>103447.88857</v>
      </c>
      <c r="AE7">
        <v>98686.105219</v>
      </c>
      <c r="AF7">
        <v>81775.862817</v>
      </c>
      <c r="AG7">
        <v>92210.793963</v>
      </c>
      <c r="AH7">
        <v>79298.138411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4</v>
      </c>
      <c r="AO7">
        <v>1</v>
      </c>
      <c r="AP7">
        <v>7</v>
      </c>
    </row>
    <row r="8" spans="1:42" s="22" customFormat="1" ht="15.75" customHeight="1">
      <c r="A8" s="26"/>
      <c r="B8" s="27" t="s">
        <v>15</v>
      </c>
      <c r="C8" s="27" t="s">
        <v>53</v>
      </c>
      <c r="D8" s="27" t="s">
        <v>53</v>
      </c>
      <c r="E8" s="28" t="s">
        <v>16</v>
      </c>
      <c r="F8" s="28" t="s">
        <v>54</v>
      </c>
      <c r="G8" s="28" t="s">
        <v>55</v>
      </c>
      <c r="H8" s="28" t="s">
        <v>56</v>
      </c>
      <c r="I8" s="28" t="s">
        <v>57</v>
      </c>
      <c r="J8" s="29"/>
      <c r="AA8">
        <v>10775.317863</v>
      </c>
      <c r="AB8">
        <v>2135.0801736</v>
      </c>
      <c r="AC8">
        <v>953.83899675</v>
      </c>
      <c r="AD8">
        <v>13014.914298</v>
      </c>
      <c r="AE8">
        <v>887.66679004</v>
      </c>
      <c r="AF8">
        <v>17079.444022</v>
      </c>
      <c r="AG8">
        <v>2152.6210026</v>
      </c>
      <c r="AH8">
        <v>10512.422649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4</v>
      </c>
      <c r="AO8">
        <v>1</v>
      </c>
      <c r="AP8">
        <v>8</v>
      </c>
    </row>
    <row r="9" spans="1:42" ht="19.5" customHeight="1">
      <c r="A9" s="30" t="s">
        <v>17</v>
      </c>
      <c r="B9" s="31">
        <f aca="true" t="shared" si="0" ref="B9:B35">+AA1</f>
        <v>11642237.127</v>
      </c>
      <c r="C9" s="31">
        <f aca="true" t="shared" si="1" ref="C9:C35">+AB1</f>
        <v>1461748.7135</v>
      </c>
      <c r="D9" s="31">
        <f aca="true" t="shared" si="2" ref="D9:D35">+AC1</f>
        <v>843235.69646</v>
      </c>
      <c r="E9" s="31">
        <f aca="true" t="shared" si="3" ref="E9:E35">+AD1</f>
        <v>9337252.7174</v>
      </c>
      <c r="F9" s="31">
        <f aca="true" t="shared" si="4" ref="F9:F35">+AE1</f>
        <v>2110822.1958</v>
      </c>
      <c r="G9" s="31">
        <f aca="true" t="shared" si="5" ref="G9:G35">+AF1</f>
        <v>219713.17471</v>
      </c>
      <c r="H9" s="31">
        <f aca="true" t="shared" si="6" ref="H9:H35">+AG1</f>
        <v>1008700.2891</v>
      </c>
      <c r="I9" s="32">
        <f aca="true" t="shared" si="7" ref="I9:I35">+AH1</f>
        <v>260991.86778</v>
      </c>
      <c r="J9" s="33" t="s">
        <v>18</v>
      </c>
      <c r="AA9">
        <v>87393.985272</v>
      </c>
      <c r="AB9">
        <v>89981.960824</v>
      </c>
      <c r="AC9">
        <v>100608.59481</v>
      </c>
      <c r="AD9">
        <v>85795.442225</v>
      </c>
      <c r="AE9">
        <v>94009.19125</v>
      </c>
      <c r="AF9">
        <v>64062.813404</v>
      </c>
      <c r="AG9">
        <v>85142.463644</v>
      </c>
      <c r="AH9">
        <v>65212.003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4</v>
      </c>
      <c r="AO9">
        <v>1</v>
      </c>
      <c r="AP9">
        <v>9</v>
      </c>
    </row>
    <row r="10" spans="1:42" ht="19.5" customHeight="1">
      <c r="A10" s="30" t="s">
        <v>19</v>
      </c>
      <c r="B10" s="31">
        <f t="shared" si="0"/>
        <v>613569.86775</v>
      </c>
      <c r="C10" s="31">
        <f t="shared" si="1"/>
        <v>891517.09038</v>
      </c>
      <c r="D10" s="31">
        <f t="shared" si="2"/>
        <v>658239.09742</v>
      </c>
      <c r="E10" s="31">
        <f t="shared" si="3"/>
        <v>566023.15379</v>
      </c>
      <c r="F10" s="31">
        <f t="shared" si="4"/>
        <v>614815.9891</v>
      </c>
      <c r="G10" s="31">
        <f t="shared" si="5"/>
        <v>495214.458</v>
      </c>
      <c r="H10" s="31">
        <f t="shared" si="6"/>
        <v>634056.09186</v>
      </c>
      <c r="I10" s="34">
        <f t="shared" si="7"/>
        <v>564198.43121</v>
      </c>
      <c r="J10" s="35" t="s">
        <v>20</v>
      </c>
      <c r="AA10">
        <v>5206.0299986</v>
      </c>
      <c r="AB10">
        <v>7594.562138</v>
      </c>
      <c r="AC10">
        <v>7360.5584415</v>
      </c>
      <c r="AD10">
        <v>4637.5320437</v>
      </c>
      <c r="AE10">
        <v>3789.2471788</v>
      </c>
      <c r="AF10">
        <v>633.6053909</v>
      </c>
      <c r="AG10">
        <v>4915.7093161</v>
      </c>
      <c r="AH10">
        <v>3573.7127627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4</v>
      </c>
      <c r="AO10">
        <v>1</v>
      </c>
      <c r="AP10">
        <v>10</v>
      </c>
    </row>
    <row r="11" spans="1:42" ht="19.5" customHeight="1">
      <c r="A11" s="36" t="s">
        <v>58</v>
      </c>
      <c r="B11" s="37">
        <f t="shared" si="0"/>
        <v>376165.39825</v>
      </c>
      <c r="C11" s="37">
        <f t="shared" si="1"/>
        <v>554177.05179</v>
      </c>
      <c r="D11" s="37">
        <f t="shared" si="2"/>
        <v>406886.41121</v>
      </c>
      <c r="E11" s="37">
        <f t="shared" si="3"/>
        <v>345523.26304</v>
      </c>
      <c r="F11" s="37">
        <f t="shared" si="4"/>
        <v>401117.46816</v>
      </c>
      <c r="G11" s="37">
        <f t="shared" si="5"/>
        <v>271222.05163</v>
      </c>
      <c r="H11" s="37">
        <f t="shared" si="6"/>
        <v>425114.48725</v>
      </c>
      <c r="I11" s="38">
        <f t="shared" si="7"/>
        <v>382483.26616</v>
      </c>
      <c r="J11" s="39" t="s">
        <v>59</v>
      </c>
      <c r="AA11">
        <v>28192.540581</v>
      </c>
      <c r="AB11">
        <v>70376.936996</v>
      </c>
      <c r="AC11">
        <v>33940.634396</v>
      </c>
      <c r="AD11">
        <v>21069.461973</v>
      </c>
      <c r="AE11">
        <v>22102.418263</v>
      </c>
      <c r="AF11">
        <v>18186.273794</v>
      </c>
      <c r="AG11">
        <v>16667.229191</v>
      </c>
      <c r="AH11">
        <v>15235.248673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4</v>
      </c>
      <c r="AO11">
        <v>1</v>
      </c>
      <c r="AP11">
        <v>11</v>
      </c>
    </row>
    <row r="12" spans="1:42" ht="19.5" customHeight="1">
      <c r="A12" s="40" t="s">
        <v>60</v>
      </c>
      <c r="B12" s="37">
        <f t="shared" si="0"/>
        <v>286937.34957</v>
      </c>
      <c r="C12" s="37">
        <f t="shared" si="1"/>
        <v>414620.67791</v>
      </c>
      <c r="D12" s="37">
        <f t="shared" si="2"/>
        <v>295363.74128</v>
      </c>
      <c r="E12" s="37">
        <f t="shared" si="3"/>
        <v>266187.52292</v>
      </c>
      <c r="F12" s="37">
        <f t="shared" si="4"/>
        <v>313892.07552</v>
      </c>
      <c r="G12" s="37">
        <f t="shared" si="5"/>
        <v>211228.17951</v>
      </c>
      <c r="H12" s="37">
        <f t="shared" si="6"/>
        <v>323414.33012</v>
      </c>
      <c r="I12" s="38">
        <f t="shared" si="7"/>
        <v>294139.74738</v>
      </c>
      <c r="J12" s="39" t="s">
        <v>61</v>
      </c>
      <c r="AA12">
        <v>37019.66844</v>
      </c>
      <c r="AB12">
        <v>62735.907597</v>
      </c>
      <c r="AC12">
        <v>38280.609001</v>
      </c>
      <c r="AD12">
        <v>32879.912265</v>
      </c>
      <c r="AE12">
        <v>36151.85443</v>
      </c>
      <c r="AF12">
        <v>33909.014619</v>
      </c>
      <c r="AG12">
        <v>48580.615106</v>
      </c>
      <c r="AH12">
        <v>29840.892806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4</v>
      </c>
      <c r="AO12">
        <v>1</v>
      </c>
      <c r="AP12">
        <v>12</v>
      </c>
    </row>
    <row r="13" spans="1:42" ht="19.5" customHeight="1">
      <c r="A13" s="40" t="s">
        <v>62</v>
      </c>
      <c r="B13" s="37">
        <f t="shared" si="0"/>
        <v>18818.787974</v>
      </c>
      <c r="C13" s="37">
        <f t="shared" si="1"/>
        <v>30167.02849</v>
      </c>
      <c r="D13" s="37">
        <f t="shared" si="2"/>
        <v>32803.197628</v>
      </c>
      <c r="E13" s="37">
        <f t="shared" si="3"/>
        <v>15779.304065</v>
      </c>
      <c r="F13" s="37">
        <f t="shared" si="4"/>
        <v>12087.579315</v>
      </c>
      <c r="G13" s="37">
        <f t="shared" si="5"/>
        <v>21058.569278</v>
      </c>
      <c r="H13" s="37">
        <f t="shared" si="6"/>
        <v>15362.615053</v>
      </c>
      <c r="I13" s="38">
        <f t="shared" si="7"/>
        <v>19981.651102</v>
      </c>
      <c r="J13" s="39" t="s">
        <v>63</v>
      </c>
      <c r="AA13">
        <v>68742.475677</v>
      </c>
      <c r="AB13">
        <v>104285.0793</v>
      </c>
      <c r="AC13">
        <v>70159.765189</v>
      </c>
      <c r="AD13">
        <v>63050.280571</v>
      </c>
      <c r="AE13">
        <v>56727.729131</v>
      </c>
      <c r="AF13">
        <v>90082.878629</v>
      </c>
      <c r="AG13">
        <v>51455.357299</v>
      </c>
      <c r="AH13">
        <v>57158.582679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4</v>
      </c>
      <c r="AO13">
        <v>1</v>
      </c>
      <c r="AP13">
        <v>13</v>
      </c>
    </row>
    <row r="14" spans="1:42" ht="19.5" customHeight="1">
      <c r="A14" s="40" t="s">
        <v>64</v>
      </c>
      <c r="B14" s="37">
        <f t="shared" si="0"/>
        <v>70409.260711</v>
      </c>
      <c r="C14" s="37">
        <f t="shared" si="1"/>
        <v>109389.34539</v>
      </c>
      <c r="D14" s="37">
        <f t="shared" si="2"/>
        <v>78719.472295</v>
      </c>
      <c r="E14" s="37">
        <f t="shared" si="3"/>
        <v>63556.43605</v>
      </c>
      <c r="F14" s="37">
        <f t="shared" si="4"/>
        <v>75137.813319</v>
      </c>
      <c r="G14" s="37">
        <f t="shared" si="5"/>
        <v>38935.302837</v>
      </c>
      <c r="H14" s="37">
        <f t="shared" si="6"/>
        <v>86337.542078</v>
      </c>
      <c r="I14" s="38">
        <f t="shared" si="7"/>
        <v>68361.867683</v>
      </c>
      <c r="J14" s="39" t="s">
        <v>65</v>
      </c>
      <c r="AA14">
        <v>23067.134124</v>
      </c>
      <c r="AB14">
        <v>57511.600994</v>
      </c>
      <c r="AC14">
        <v>24208.956979</v>
      </c>
      <c r="AD14">
        <v>17571.72959</v>
      </c>
      <c r="AE14">
        <v>15343.647837</v>
      </c>
      <c r="AF14">
        <v>23685.399833</v>
      </c>
      <c r="AG14">
        <v>11219.46133</v>
      </c>
      <c r="AH14">
        <v>11407.183589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4</v>
      </c>
      <c r="AO14">
        <v>1</v>
      </c>
      <c r="AP14">
        <v>14</v>
      </c>
    </row>
    <row r="15" spans="1:42" ht="19.5" customHeight="1">
      <c r="A15" s="36" t="s">
        <v>66</v>
      </c>
      <c r="B15" s="37">
        <f t="shared" si="0"/>
        <v>103375.33313</v>
      </c>
      <c r="C15" s="37">
        <f t="shared" si="1"/>
        <v>99711.603136</v>
      </c>
      <c r="D15" s="37">
        <f t="shared" si="2"/>
        <v>108922.99225</v>
      </c>
      <c r="E15" s="37">
        <f t="shared" si="3"/>
        <v>103447.88857</v>
      </c>
      <c r="F15" s="37">
        <f t="shared" si="4"/>
        <v>98686.105219</v>
      </c>
      <c r="G15" s="37">
        <f t="shared" si="5"/>
        <v>81775.862817</v>
      </c>
      <c r="H15" s="37">
        <f t="shared" si="6"/>
        <v>92210.793963</v>
      </c>
      <c r="I15" s="38">
        <f t="shared" si="7"/>
        <v>79298.138411</v>
      </c>
      <c r="J15" s="39" t="s">
        <v>67</v>
      </c>
      <c r="AA15">
        <v>15732.420253</v>
      </c>
      <c r="AB15">
        <v>15361.404614</v>
      </c>
      <c r="AC15">
        <v>13650.708729</v>
      </c>
      <c r="AD15">
        <v>15978.499605</v>
      </c>
      <c r="AE15">
        <v>13965.951053</v>
      </c>
      <c r="AF15">
        <v>21563.998017</v>
      </c>
      <c r="AG15">
        <v>12796.928725</v>
      </c>
      <c r="AH15">
        <v>17069.968226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4</v>
      </c>
      <c r="AO15">
        <v>1</v>
      </c>
      <c r="AP15">
        <v>15</v>
      </c>
    </row>
    <row r="16" spans="1:42" ht="19.5" customHeight="1">
      <c r="A16" s="40" t="s">
        <v>68</v>
      </c>
      <c r="B16" s="37">
        <f t="shared" si="0"/>
        <v>10775.317863</v>
      </c>
      <c r="C16" s="37">
        <f t="shared" si="1"/>
        <v>2135.0801736</v>
      </c>
      <c r="D16" s="37">
        <f t="shared" si="2"/>
        <v>953.83899675</v>
      </c>
      <c r="E16" s="37">
        <f t="shared" si="3"/>
        <v>13014.914298</v>
      </c>
      <c r="F16" s="37">
        <f t="shared" si="4"/>
        <v>887.66679004</v>
      </c>
      <c r="G16" s="37">
        <f t="shared" si="5"/>
        <v>17079.444022</v>
      </c>
      <c r="H16" s="37">
        <f t="shared" si="6"/>
        <v>2152.6210026</v>
      </c>
      <c r="I16" s="38">
        <f t="shared" si="7"/>
        <v>10512.422649</v>
      </c>
      <c r="J16" s="39" t="s">
        <v>69</v>
      </c>
      <c r="AA16">
        <v>28412.3044</v>
      </c>
      <c r="AB16">
        <v>29342.39202</v>
      </c>
      <c r="AC16">
        <v>31214.574609</v>
      </c>
      <c r="AD16">
        <v>28013.629461</v>
      </c>
      <c r="AE16">
        <v>26950.41804</v>
      </c>
      <c r="AF16">
        <v>44474.458355</v>
      </c>
      <c r="AG16">
        <v>26360.046679</v>
      </c>
      <c r="AH16">
        <v>28277.690048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4</v>
      </c>
      <c r="AO16">
        <v>1</v>
      </c>
      <c r="AP16">
        <v>16</v>
      </c>
    </row>
    <row r="17" spans="1:42" ht="19.5" customHeight="1">
      <c r="A17" s="40" t="s">
        <v>70</v>
      </c>
      <c r="B17" s="37">
        <f t="shared" si="0"/>
        <v>87393.985272</v>
      </c>
      <c r="C17" s="37">
        <f t="shared" si="1"/>
        <v>89981.960824</v>
      </c>
      <c r="D17" s="37">
        <f t="shared" si="2"/>
        <v>100608.59481</v>
      </c>
      <c r="E17" s="37">
        <f t="shared" si="3"/>
        <v>85795.442225</v>
      </c>
      <c r="F17" s="37">
        <f t="shared" si="4"/>
        <v>94009.19125</v>
      </c>
      <c r="G17" s="37">
        <f t="shared" si="5"/>
        <v>64062.813404</v>
      </c>
      <c r="H17" s="37">
        <f t="shared" si="6"/>
        <v>85142.463644</v>
      </c>
      <c r="I17" s="38">
        <f t="shared" si="7"/>
        <v>65212.003</v>
      </c>
      <c r="J17" s="39" t="s">
        <v>71</v>
      </c>
      <c r="AA17">
        <v>715.43449328</v>
      </c>
      <c r="AB17">
        <v>256.01561391</v>
      </c>
      <c r="AC17">
        <v>977.47573695</v>
      </c>
      <c r="AD17">
        <v>763.69198817</v>
      </c>
      <c r="AE17">
        <v>241.12518199</v>
      </c>
      <c r="AF17">
        <v>359.02242479</v>
      </c>
      <c r="AG17">
        <v>379.9079639</v>
      </c>
      <c r="AH17">
        <v>260.61533075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4</v>
      </c>
      <c r="AO17">
        <v>1</v>
      </c>
      <c r="AP17">
        <v>17</v>
      </c>
    </row>
    <row r="18" spans="1:42" ht="19.5" customHeight="1">
      <c r="A18" s="40" t="s">
        <v>72</v>
      </c>
      <c r="B18" s="37">
        <f t="shared" si="0"/>
        <v>5206.0299986</v>
      </c>
      <c r="C18" s="37">
        <f t="shared" si="1"/>
        <v>7594.562138</v>
      </c>
      <c r="D18" s="37">
        <f t="shared" si="2"/>
        <v>7360.5584415</v>
      </c>
      <c r="E18" s="37">
        <f t="shared" si="3"/>
        <v>4637.5320437</v>
      </c>
      <c r="F18" s="37">
        <f t="shared" si="4"/>
        <v>3789.2471788</v>
      </c>
      <c r="G18" s="37">
        <f t="shared" si="5"/>
        <v>633.6053909</v>
      </c>
      <c r="H18" s="37">
        <f t="shared" si="6"/>
        <v>4915.7093161</v>
      </c>
      <c r="I18" s="38">
        <f t="shared" si="7"/>
        <v>3573.7127627</v>
      </c>
      <c r="J18" s="39" t="s">
        <v>73</v>
      </c>
      <c r="AA18">
        <v>815.18240583</v>
      </c>
      <c r="AB18">
        <v>1813.6660528</v>
      </c>
      <c r="AC18">
        <v>108.04913586</v>
      </c>
      <c r="AD18">
        <v>722.72992573</v>
      </c>
      <c r="AE18">
        <v>226.58701882</v>
      </c>
      <c r="AF18">
        <v>0</v>
      </c>
      <c r="AG18">
        <v>699.0126009</v>
      </c>
      <c r="AH18">
        <v>143.12548646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4</v>
      </c>
      <c r="AO18">
        <v>1</v>
      </c>
      <c r="AP18">
        <v>18</v>
      </c>
    </row>
    <row r="19" spans="1:42" ht="19.5" customHeight="1">
      <c r="A19" s="36" t="s">
        <v>74</v>
      </c>
      <c r="B19" s="37">
        <f t="shared" si="0"/>
        <v>28192.540581</v>
      </c>
      <c r="C19" s="37">
        <f t="shared" si="1"/>
        <v>70376.936996</v>
      </c>
      <c r="D19" s="37">
        <f t="shared" si="2"/>
        <v>33940.634396</v>
      </c>
      <c r="E19" s="37">
        <f t="shared" si="3"/>
        <v>21069.461973</v>
      </c>
      <c r="F19" s="37">
        <f t="shared" si="4"/>
        <v>22102.418263</v>
      </c>
      <c r="G19" s="37">
        <f t="shared" si="5"/>
        <v>18186.273794</v>
      </c>
      <c r="H19" s="37">
        <f t="shared" si="6"/>
        <v>16667.229191</v>
      </c>
      <c r="I19" s="38">
        <f t="shared" si="7"/>
        <v>15235.248673</v>
      </c>
      <c r="J19" s="39" t="s">
        <v>75</v>
      </c>
      <c r="AA19">
        <v>74.451664907</v>
      </c>
      <c r="AB19">
        <v>230.51157268</v>
      </c>
      <c r="AC19">
        <v>48.685384755</v>
      </c>
      <c r="AD19">
        <v>52.347377012</v>
      </c>
      <c r="AE19">
        <v>30.413902216</v>
      </c>
      <c r="AF19">
        <v>38.37651141</v>
      </c>
      <c r="AG19">
        <v>27.609047701</v>
      </c>
      <c r="AH19">
        <v>182.30247668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4</v>
      </c>
      <c r="AO19">
        <v>1</v>
      </c>
      <c r="AP19">
        <v>19</v>
      </c>
    </row>
    <row r="20" spans="1:42" ht="19.5" customHeight="1">
      <c r="A20" s="36" t="s">
        <v>76</v>
      </c>
      <c r="B20" s="37">
        <f t="shared" si="0"/>
        <v>37019.66844</v>
      </c>
      <c r="C20" s="37">
        <f t="shared" si="1"/>
        <v>62735.907597</v>
      </c>
      <c r="D20" s="37">
        <f t="shared" si="2"/>
        <v>38280.609001</v>
      </c>
      <c r="E20" s="37">
        <f t="shared" si="3"/>
        <v>32879.912265</v>
      </c>
      <c r="F20" s="37">
        <f t="shared" si="4"/>
        <v>36151.85443</v>
      </c>
      <c r="G20" s="37">
        <f t="shared" si="5"/>
        <v>33909.014619</v>
      </c>
      <c r="H20" s="37">
        <f t="shared" si="6"/>
        <v>48580.615106</v>
      </c>
      <c r="I20" s="38">
        <f t="shared" si="7"/>
        <v>29840.892806</v>
      </c>
      <c r="J20" s="39" t="s">
        <v>77</v>
      </c>
      <c r="AA20">
        <v>103474.43073</v>
      </c>
      <c r="AB20">
        <v>156248.90269</v>
      </c>
      <c r="AC20">
        <v>103906.61578</v>
      </c>
      <c r="AD20">
        <v>95173.546875</v>
      </c>
      <c r="AE20">
        <v>105665.38961</v>
      </c>
      <c r="AF20">
        <v>79035.483181</v>
      </c>
      <c r="AG20">
        <v>107452.47291</v>
      </c>
      <c r="AH20">
        <v>103903.394</v>
      </c>
      <c r="AI20">
        <v>0</v>
      </c>
      <c r="AJ20">
        <v>0</v>
      </c>
      <c r="AK20">
        <v>0</v>
      </c>
      <c r="AL20" t="s">
        <v>0</v>
      </c>
      <c r="AM20" t="s">
        <v>1</v>
      </c>
      <c r="AN20">
        <v>4</v>
      </c>
      <c r="AO20">
        <v>1</v>
      </c>
      <c r="AP20">
        <v>20</v>
      </c>
    </row>
    <row r="21" spans="1:42" ht="19.5" customHeight="1">
      <c r="A21" s="36" t="s">
        <v>78</v>
      </c>
      <c r="B21" s="37">
        <f t="shared" si="0"/>
        <v>68742.475677</v>
      </c>
      <c r="C21" s="37">
        <f t="shared" si="1"/>
        <v>104285.0793</v>
      </c>
      <c r="D21" s="37">
        <f t="shared" si="2"/>
        <v>70159.765189</v>
      </c>
      <c r="E21" s="37">
        <f t="shared" si="3"/>
        <v>63050.280571</v>
      </c>
      <c r="F21" s="37">
        <f t="shared" si="4"/>
        <v>56727.729131</v>
      </c>
      <c r="G21" s="37">
        <f t="shared" si="5"/>
        <v>90082.878629</v>
      </c>
      <c r="H21" s="37">
        <f t="shared" si="6"/>
        <v>51455.357299</v>
      </c>
      <c r="I21" s="38">
        <f t="shared" si="7"/>
        <v>57158.582679</v>
      </c>
      <c r="J21" s="39" t="s">
        <v>79</v>
      </c>
      <c r="AA21">
        <v>11978.894345</v>
      </c>
      <c r="AB21">
        <v>17459.796537</v>
      </c>
      <c r="AC21">
        <v>13453.240471</v>
      </c>
      <c r="AD21">
        <v>10987.711682</v>
      </c>
      <c r="AE21">
        <v>14438.098249</v>
      </c>
      <c r="AF21">
        <v>7120.759229</v>
      </c>
      <c r="AG21">
        <v>11923.976712</v>
      </c>
      <c r="AH21">
        <v>9074.6779627</v>
      </c>
      <c r="AI21">
        <v>0</v>
      </c>
      <c r="AJ21">
        <v>0</v>
      </c>
      <c r="AK21">
        <v>0</v>
      </c>
      <c r="AL21" t="s">
        <v>0</v>
      </c>
      <c r="AM21" t="s">
        <v>1</v>
      </c>
      <c r="AN21">
        <v>4</v>
      </c>
      <c r="AO21">
        <v>1</v>
      </c>
      <c r="AP21">
        <v>21</v>
      </c>
    </row>
    <row r="22" spans="1:42" ht="19.5" customHeight="1">
      <c r="A22" s="40" t="s">
        <v>80</v>
      </c>
      <c r="B22" s="37">
        <f t="shared" si="0"/>
        <v>23067.134124</v>
      </c>
      <c r="C22" s="37">
        <f t="shared" si="1"/>
        <v>57511.600994</v>
      </c>
      <c r="D22" s="37">
        <f t="shared" si="2"/>
        <v>24208.956979</v>
      </c>
      <c r="E22" s="37">
        <f t="shared" si="3"/>
        <v>17571.72959</v>
      </c>
      <c r="F22" s="37">
        <f t="shared" si="4"/>
        <v>15343.647837</v>
      </c>
      <c r="G22" s="37">
        <f t="shared" si="5"/>
        <v>23685.399833</v>
      </c>
      <c r="H22" s="37">
        <f t="shared" si="6"/>
        <v>11219.46133</v>
      </c>
      <c r="I22" s="38">
        <f t="shared" si="7"/>
        <v>11407.183589</v>
      </c>
      <c r="J22" s="39" t="s">
        <v>81</v>
      </c>
      <c r="AA22">
        <v>91495.536387</v>
      </c>
      <c r="AB22">
        <v>138789.10615</v>
      </c>
      <c r="AC22">
        <v>90453.375312</v>
      </c>
      <c r="AD22">
        <v>84185.835193</v>
      </c>
      <c r="AE22">
        <v>91227.291362</v>
      </c>
      <c r="AF22">
        <v>71914.723952</v>
      </c>
      <c r="AG22">
        <v>95528.4962</v>
      </c>
      <c r="AH22">
        <v>94828.716032</v>
      </c>
      <c r="AI22">
        <v>0</v>
      </c>
      <c r="AJ22">
        <v>0</v>
      </c>
      <c r="AK22">
        <v>0</v>
      </c>
      <c r="AL22" t="s">
        <v>0</v>
      </c>
      <c r="AM22" t="s">
        <v>1</v>
      </c>
      <c r="AN22">
        <v>4</v>
      </c>
      <c r="AO22">
        <v>1</v>
      </c>
      <c r="AP22">
        <v>22</v>
      </c>
    </row>
    <row r="23" spans="1:42" ht="19.5" customHeight="1">
      <c r="A23" s="40" t="s">
        <v>82</v>
      </c>
      <c r="B23" s="37">
        <f t="shared" si="0"/>
        <v>15732.420253</v>
      </c>
      <c r="C23" s="37">
        <f t="shared" si="1"/>
        <v>15361.404614</v>
      </c>
      <c r="D23" s="37">
        <f t="shared" si="2"/>
        <v>13650.708729</v>
      </c>
      <c r="E23" s="37">
        <f t="shared" si="3"/>
        <v>15978.499605</v>
      </c>
      <c r="F23" s="37">
        <f t="shared" si="4"/>
        <v>13965.951053</v>
      </c>
      <c r="G23" s="37">
        <f t="shared" si="5"/>
        <v>21563.998017</v>
      </c>
      <c r="H23" s="37">
        <f t="shared" si="6"/>
        <v>12796.928725</v>
      </c>
      <c r="I23" s="38">
        <f t="shared" si="7"/>
        <v>17069.968226</v>
      </c>
      <c r="J23" s="39" t="s">
        <v>83</v>
      </c>
      <c r="AA23">
        <v>28737.396666</v>
      </c>
      <c r="AB23">
        <v>49997.02826</v>
      </c>
      <c r="AC23">
        <v>28602.629546</v>
      </c>
      <c r="AD23">
        <v>25421.367892</v>
      </c>
      <c r="AE23">
        <v>27340.465183</v>
      </c>
      <c r="AF23">
        <v>26231.340391</v>
      </c>
      <c r="AG23">
        <v>25722.907184</v>
      </c>
      <c r="AH23">
        <v>29486.715886</v>
      </c>
      <c r="AI23">
        <v>0</v>
      </c>
      <c r="AJ23">
        <v>0</v>
      </c>
      <c r="AK23">
        <v>0</v>
      </c>
      <c r="AL23" t="s">
        <v>0</v>
      </c>
      <c r="AM23" t="s">
        <v>1</v>
      </c>
      <c r="AN23">
        <v>4</v>
      </c>
      <c r="AO23">
        <v>1</v>
      </c>
      <c r="AP23">
        <v>23</v>
      </c>
    </row>
    <row r="24" spans="1:42" ht="19.5" customHeight="1">
      <c r="A24" s="40" t="s">
        <v>84</v>
      </c>
      <c r="B24" s="37">
        <f t="shared" si="0"/>
        <v>28412.3044</v>
      </c>
      <c r="C24" s="37">
        <f t="shared" si="1"/>
        <v>29342.39202</v>
      </c>
      <c r="D24" s="37">
        <f t="shared" si="2"/>
        <v>31214.574609</v>
      </c>
      <c r="E24" s="37">
        <f t="shared" si="3"/>
        <v>28013.629461</v>
      </c>
      <c r="F24" s="37">
        <f t="shared" si="4"/>
        <v>26950.41804</v>
      </c>
      <c r="G24" s="37">
        <f t="shared" si="5"/>
        <v>44474.458355</v>
      </c>
      <c r="H24" s="37">
        <f t="shared" si="6"/>
        <v>26360.046679</v>
      </c>
      <c r="I24" s="38">
        <f t="shared" si="7"/>
        <v>28277.690048</v>
      </c>
      <c r="J24" s="39" t="s">
        <v>85</v>
      </c>
      <c r="AA24">
        <v>21063.466133</v>
      </c>
      <c r="AB24">
        <v>35836.147121</v>
      </c>
      <c r="AC24">
        <v>20989.896542</v>
      </c>
      <c r="AD24">
        <v>18757.444054</v>
      </c>
      <c r="AE24">
        <v>19366.308334</v>
      </c>
      <c r="AF24">
        <v>12856.45344</v>
      </c>
      <c r="AG24">
        <v>21396.359982</v>
      </c>
      <c r="AH24">
        <v>22933.408241</v>
      </c>
      <c r="AI24">
        <v>0</v>
      </c>
      <c r="AJ24">
        <v>0</v>
      </c>
      <c r="AK24">
        <v>0</v>
      </c>
      <c r="AL24" t="s">
        <v>0</v>
      </c>
      <c r="AM24" t="s">
        <v>1</v>
      </c>
      <c r="AN24">
        <v>4</v>
      </c>
      <c r="AO24">
        <v>1</v>
      </c>
      <c r="AP24">
        <v>24</v>
      </c>
    </row>
    <row r="25" spans="1:42" ht="19.5" customHeight="1">
      <c r="A25" s="40" t="s">
        <v>86</v>
      </c>
      <c r="B25" s="37">
        <f t="shared" si="0"/>
        <v>715.43449328</v>
      </c>
      <c r="C25" s="37">
        <f t="shared" si="1"/>
        <v>256.01561391</v>
      </c>
      <c r="D25" s="37">
        <f t="shared" si="2"/>
        <v>977.47573695</v>
      </c>
      <c r="E25" s="37">
        <f t="shared" si="3"/>
        <v>763.69198817</v>
      </c>
      <c r="F25" s="37">
        <f t="shared" si="4"/>
        <v>241.12518199</v>
      </c>
      <c r="G25" s="37">
        <f t="shared" si="5"/>
        <v>359.02242479</v>
      </c>
      <c r="H25" s="37">
        <f t="shared" si="6"/>
        <v>379.9079639</v>
      </c>
      <c r="I25" s="38">
        <f t="shared" si="7"/>
        <v>260.61533075</v>
      </c>
      <c r="J25" s="39" t="s">
        <v>87</v>
      </c>
      <c r="AA25">
        <v>39487.086328</v>
      </c>
      <c r="AB25">
        <v>48362.269798</v>
      </c>
      <c r="AC25">
        <v>38559.436797</v>
      </c>
      <c r="AD25">
        <v>38181.449522</v>
      </c>
      <c r="AE25">
        <v>43075.038409</v>
      </c>
      <c r="AF25">
        <v>32662.24921</v>
      </c>
      <c r="AG25">
        <v>43952.915445</v>
      </c>
      <c r="AH25">
        <v>42350.745706</v>
      </c>
      <c r="AI25">
        <v>0</v>
      </c>
      <c r="AJ25">
        <v>0</v>
      </c>
      <c r="AK25">
        <v>0</v>
      </c>
      <c r="AL25" t="s">
        <v>0</v>
      </c>
      <c r="AM25" t="s">
        <v>1</v>
      </c>
      <c r="AN25">
        <v>4</v>
      </c>
      <c r="AO25">
        <v>1</v>
      </c>
      <c r="AP25">
        <v>25</v>
      </c>
    </row>
    <row r="26" spans="1:42" ht="19.5" customHeight="1">
      <c r="A26" s="40" t="s">
        <v>88</v>
      </c>
      <c r="B26" s="37">
        <f t="shared" si="0"/>
        <v>815.18240583</v>
      </c>
      <c r="C26" s="37">
        <f t="shared" si="1"/>
        <v>1813.6660528</v>
      </c>
      <c r="D26" s="37">
        <f t="shared" si="2"/>
        <v>108.04913586</v>
      </c>
      <c r="E26" s="37">
        <f t="shared" si="3"/>
        <v>722.72992573</v>
      </c>
      <c r="F26" s="37">
        <f t="shared" si="4"/>
        <v>226.58701882</v>
      </c>
      <c r="G26" s="37">
        <f t="shared" si="5"/>
        <v>0</v>
      </c>
      <c r="H26" s="37">
        <f t="shared" si="6"/>
        <v>699.0126009</v>
      </c>
      <c r="I26" s="38">
        <f t="shared" si="7"/>
        <v>143.12548646</v>
      </c>
      <c r="J26" s="39" t="s">
        <v>89</v>
      </c>
      <c r="AA26">
        <v>2207.587259</v>
      </c>
      <c r="AB26">
        <v>4593.660972</v>
      </c>
      <c r="AC26">
        <v>2301.4124273</v>
      </c>
      <c r="AD26">
        <v>1825.5737247</v>
      </c>
      <c r="AE26">
        <v>1445.4794357</v>
      </c>
      <c r="AF26">
        <v>164.68091089</v>
      </c>
      <c r="AG26">
        <v>4456.3135891</v>
      </c>
      <c r="AH26">
        <v>57.84619955</v>
      </c>
      <c r="AI26">
        <v>0</v>
      </c>
      <c r="AJ26">
        <v>0</v>
      </c>
      <c r="AK26">
        <v>0</v>
      </c>
      <c r="AL26" t="s">
        <v>0</v>
      </c>
      <c r="AM26" t="s">
        <v>1</v>
      </c>
      <c r="AN26">
        <v>4</v>
      </c>
      <c r="AO26">
        <v>1</v>
      </c>
      <c r="AP26">
        <v>26</v>
      </c>
    </row>
    <row r="27" spans="1:42" ht="19.5" customHeight="1">
      <c r="A27" s="36" t="s">
        <v>90</v>
      </c>
      <c r="B27" s="37">
        <f t="shared" si="0"/>
        <v>74.451664907</v>
      </c>
      <c r="C27" s="37">
        <f t="shared" si="1"/>
        <v>230.51157268</v>
      </c>
      <c r="D27" s="37">
        <f t="shared" si="2"/>
        <v>48.685384755</v>
      </c>
      <c r="E27" s="37">
        <f t="shared" si="3"/>
        <v>52.347377012</v>
      </c>
      <c r="F27" s="37">
        <f t="shared" si="4"/>
        <v>30.413902216</v>
      </c>
      <c r="G27" s="37">
        <f t="shared" si="5"/>
        <v>38.37651141</v>
      </c>
      <c r="H27" s="37">
        <f t="shared" si="6"/>
        <v>27.609047701</v>
      </c>
      <c r="I27" s="38">
        <f t="shared" si="7"/>
        <v>182.30247668</v>
      </c>
      <c r="J27" s="39" t="s">
        <v>91</v>
      </c>
      <c r="AA27">
        <v>510095.43702</v>
      </c>
      <c r="AB27">
        <v>735268.1877</v>
      </c>
      <c r="AC27">
        <v>554332.48164</v>
      </c>
      <c r="AD27">
        <v>470849.60692</v>
      </c>
      <c r="AE27">
        <v>509150.59949</v>
      </c>
      <c r="AF27">
        <v>416178.97481</v>
      </c>
      <c r="AG27">
        <v>526603.61895</v>
      </c>
      <c r="AH27">
        <v>460295.03721</v>
      </c>
      <c r="AI27">
        <v>0</v>
      </c>
      <c r="AJ27">
        <v>0</v>
      </c>
      <c r="AK27">
        <v>0</v>
      </c>
      <c r="AL27" t="s">
        <v>0</v>
      </c>
      <c r="AM27" t="s">
        <v>1</v>
      </c>
      <c r="AN27">
        <v>4</v>
      </c>
      <c r="AO27">
        <v>1</v>
      </c>
      <c r="AP27">
        <v>27</v>
      </c>
    </row>
    <row r="28" spans="1:42" ht="19.5" customHeight="1">
      <c r="A28" s="30" t="s">
        <v>92</v>
      </c>
      <c r="B28" s="31">
        <f t="shared" si="0"/>
        <v>103474.43073</v>
      </c>
      <c r="C28" s="31">
        <f t="shared" si="1"/>
        <v>156248.90269</v>
      </c>
      <c r="D28" s="31">
        <f t="shared" si="2"/>
        <v>103906.61578</v>
      </c>
      <c r="E28" s="31">
        <f t="shared" si="3"/>
        <v>95173.546875</v>
      </c>
      <c r="F28" s="31">
        <f t="shared" si="4"/>
        <v>105665.38961</v>
      </c>
      <c r="G28" s="31">
        <f t="shared" si="5"/>
        <v>79035.483181</v>
      </c>
      <c r="H28" s="31">
        <f t="shared" si="6"/>
        <v>107452.47291</v>
      </c>
      <c r="I28" s="34">
        <f t="shared" si="7"/>
        <v>103903.394</v>
      </c>
      <c r="J28" s="35" t="s">
        <v>21</v>
      </c>
      <c r="AA28">
        <v>247716.73998</v>
      </c>
      <c r="AB28">
        <v>705117.45941</v>
      </c>
      <c r="AC28">
        <v>579514.88935</v>
      </c>
      <c r="AD28">
        <v>253174.32102</v>
      </c>
      <c r="AE28">
        <v>312865.97725</v>
      </c>
      <c r="AF28">
        <v>259611.31649</v>
      </c>
      <c r="AG28">
        <v>561488.47679</v>
      </c>
      <c r="AH28">
        <v>629862.19025</v>
      </c>
      <c r="AI28">
        <v>0</v>
      </c>
      <c r="AJ28">
        <v>0</v>
      </c>
      <c r="AK28">
        <v>0</v>
      </c>
      <c r="AL28" t="s">
        <v>0</v>
      </c>
      <c r="AM28" t="s">
        <v>1</v>
      </c>
      <c r="AN28">
        <v>4</v>
      </c>
      <c r="AO28">
        <v>2</v>
      </c>
      <c r="AP28">
        <v>1</v>
      </c>
    </row>
    <row r="29" spans="1:42" ht="19.5" customHeight="1">
      <c r="A29" s="36" t="s">
        <v>93</v>
      </c>
      <c r="B29" s="37">
        <f t="shared" si="0"/>
        <v>11978.894345</v>
      </c>
      <c r="C29" s="37">
        <f t="shared" si="1"/>
        <v>17459.796537</v>
      </c>
      <c r="D29" s="37">
        <f t="shared" si="2"/>
        <v>13453.240471</v>
      </c>
      <c r="E29" s="37">
        <f t="shared" si="3"/>
        <v>10987.711682</v>
      </c>
      <c r="F29" s="37">
        <f t="shared" si="4"/>
        <v>14438.098249</v>
      </c>
      <c r="G29" s="37">
        <f t="shared" si="5"/>
        <v>7120.759229</v>
      </c>
      <c r="H29" s="37">
        <f t="shared" si="6"/>
        <v>11923.976712</v>
      </c>
      <c r="I29" s="38">
        <f t="shared" si="7"/>
        <v>9074.6779627</v>
      </c>
      <c r="J29" s="39" t="s">
        <v>94</v>
      </c>
      <c r="AA29">
        <v>508247.19153</v>
      </c>
      <c r="AB29">
        <v>520738.54422</v>
      </c>
      <c r="AC29">
        <v>504122.31477</v>
      </c>
      <c r="AD29">
        <v>509236.99921</v>
      </c>
      <c r="AE29">
        <v>499826.19654</v>
      </c>
      <c r="AF29">
        <v>432207.56602</v>
      </c>
      <c r="AG29">
        <v>495521.61221</v>
      </c>
      <c r="AH29">
        <v>513025.72033</v>
      </c>
      <c r="AI29">
        <v>0</v>
      </c>
      <c r="AJ29">
        <v>0</v>
      </c>
      <c r="AK29">
        <v>0</v>
      </c>
      <c r="AL29" t="s">
        <v>0</v>
      </c>
      <c r="AM29" t="s">
        <v>1</v>
      </c>
      <c r="AN29">
        <v>4</v>
      </c>
      <c r="AO29">
        <v>2</v>
      </c>
      <c r="AP29">
        <v>2</v>
      </c>
    </row>
    <row r="30" spans="1:42" ht="19.5" customHeight="1">
      <c r="A30" s="36" t="s">
        <v>95</v>
      </c>
      <c r="B30" s="37">
        <f t="shared" si="0"/>
        <v>91495.536387</v>
      </c>
      <c r="C30" s="37">
        <f t="shared" si="1"/>
        <v>138789.10615</v>
      </c>
      <c r="D30" s="37">
        <f t="shared" si="2"/>
        <v>90453.375312</v>
      </c>
      <c r="E30" s="37">
        <f t="shared" si="3"/>
        <v>84185.835193</v>
      </c>
      <c r="F30" s="37">
        <f t="shared" si="4"/>
        <v>91227.291362</v>
      </c>
      <c r="G30" s="37">
        <f t="shared" si="5"/>
        <v>71914.723952</v>
      </c>
      <c r="H30" s="37">
        <f t="shared" si="6"/>
        <v>95528.4962</v>
      </c>
      <c r="I30" s="38">
        <f t="shared" si="7"/>
        <v>94828.716032</v>
      </c>
      <c r="J30" s="39" t="s">
        <v>96</v>
      </c>
      <c r="AA30">
        <v>282320.04322</v>
      </c>
      <c r="AB30">
        <v>312682.45294</v>
      </c>
      <c r="AC30">
        <v>256274.27882</v>
      </c>
      <c r="AD30">
        <v>239565.18255</v>
      </c>
      <c r="AE30">
        <v>260713.76393</v>
      </c>
      <c r="AF30">
        <v>218987.78672</v>
      </c>
      <c r="AG30">
        <v>291075.58088</v>
      </c>
      <c r="AH30">
        <v>341938.1305</v>
      </c>
      <c r="AI30">
        <v>0</v>
      </c>
      <c r="AJ30">
        <v>0</v>
      </c>
      <c r="AK30">
        <v>0</v>
      </c>
      <c r="AL30" t="s">
        <v>0</v>
      </c>
      <c r="AM30" t="s">
        <v>1</v>
      </c>
      <c r="AN30">
        <v>4</v>
      </c>
      <c r="AO30">
        <v>2</v>
      </c>
      <c r="AP30">
        <v>3</v>
      </c>
    </row>
    <row r="31" spans="1:42" ht="19.5" customHeight="1">
      <c r="A31" s="40" t="s">
        <v>97</v>
      </c>
      <c r="B31" s="37">
        <f t="shared" si="0"/>
        <v>28737.396666</v>
      </c>
      <c r="C31" s="37">
        <f t="shared" si="1"/>
        <v>49997.02826</v>
      </c>
      <c r="D31" s="37">
        <f t="shared" si="2"/>
        <v>28602.629546</v>
      </c>
      <c r="E31" s="37">
        <f t="shared" si="3"/>
        <v>25421.367892</v>
      </c>
      <c r="F31" s="37">
        <f t="shared" si="4"/>
        <v>27340.465183</v>
      </c>
      <c r="G31" s="37">
        <f t="shared" si="5"/>
        <v>26231.340391</v>
      </c>
      <c r="H31" s="37">
        <f t="shared" si="6"/>
        <v>25722.907184</v>
      </c>
      <c r="I31" s="38">
        <f t="shared" si="7"/>
        <v>29486.715886</v>
      </c>
      <c r="J31" s="39" t="s">
        <v>98</v>
      </c>
      <c r="AA31">
        <v>211065.47988</v>
      </c>
      <c r="AB31">
        <v>247770.47718</v>
      </c>
      <c r="AC31">
        <v>209539.27836</v>
      </c>
      <c r="AD31">
        <v>185103.26119</v>
      </c>
      <c r="AE31">
        <v>205138.64138</v>
      </c>
      <c r="AF31">
        <v>171186.56472</v>
      </c>
      <c r="AG31">
        <v>230965.51183</v>
      </c>
      <c r="AH31">
        <v>264899.05036</v>
      </c>
      <c r="AI31">
        <v>0</v>
      </c>
      <c r="AJ31">
        <v>0</v>
      </c>
      <c r="AK31">
        <v>0</v>
      </c>
      <c r="AL31" t="s">
        <v>0</v>
      </c>
      <c r="AM31" t="s">
        <v>1</v>
      </c>
      <c r="AN31">
        <v>4</v>
      </c>
      <c r="AO31">
        <v>2</v>
      </c>
      <c r="AP31">
        <v>4</v>
      </c>
    </row>
    <row r="32" spans="1:42" ht="19.5" customHeight="1">
      <c r="A32" s="40" t="s">
        <v>99</v>
      </c>
      <c r="B32" s="37">
        <f t="shared" si="0"/>
        <v>21063.466133</v>
      </c>
      <c r="C32" s="37">
        <f t="shared" si="1"/>
        <v>35836.147121</v>
      </c>
      <c r="D32" s="37">
        <f t="shared" si="2"/>
        <v>20989.896542</v>
      </c>
      <c r="E32" s="37">
        <f t="shared" si="3"/>
        <v>18757.444054</v>
      </c>
      <c r="F32" s="37">
        <f t="shared" si="4"/>
        <v>19366.308334</v>
      </c>
      <c r="G32" s="37">
        <f t="shared" si="5"/>
        <v>12856.45344</v>
      </c>
      <c r="H32" s="37">
        <f t="shared" si="6"/>
        <v>21396.359982</v>
      </c>
      <c r="I32" s="38">
        <f t="shared" si="7"/>
        <v>22933.408241</v>
      </c>
      <c r="J32" s="39" t="s">
        <v>100</v>
      </c>
      <c r="AA32">
        <v>21172.175072</v>
      </c>
      <c r="AB32">
        <v>14607.864515</v>
      </c>
      <c r="AC32">
        <v>7988.8217932</v>
      </c>
      <c r="AD32">
        <v>11497.219633</v>
      </c>
      <c r="AE32">
        <v>8179.2345651</v>
      </c>
      <c r="AF32">
        <v>11450.290463</v>
      </c>
      <c r="AG32">
        <v>12252.44245</v>
      </c>
      <c r="AH32">
        <v>15458.800858</v>
      </c>
      <c r="AI32">
        <v>0</v>
      </c>
      <c r="AJ32">
        <v>0</v>
      </c>
      <c r="AK32">
        <v>0</v>
      </c>
      <c r="AL32" t="s">
        <v>0</v>
      </c>
      <c r="AM32" t="s">
        <v>1</v>
      </c>
      <c r="AN32">
        <v>4</v>
      </c>
      <c r="AO32">
        <v>2</v>
      </c>
      <c r="AP32">
        <v>5</v>
      </c>
    </row>
    <row r="33" spans="1:42" ht="19.5" customHeight="1">
      <c r="A33" s="40" t="s">
        <v>101</v>
      </c>
      <c r="B33" s="37">
        <f t="shared" si="0"/>
        <v>39487.086328</v>
      </c>
      <c r="C33" s="37">
        <f t="shared" si="1"/>
        <v>48362.269798</v>
      </c>
      <c r="D33" s="37">
        <f t="shared" si="2"/>
        <v>38559.436797</v>
      </c>
      <c r="E33" s="37">
        <f t="shared" si="3"/>
        <v>38181.449522</v>
      </c>
      <c r="F33" s="37">
        <f t="shared" si="4"/>
        <v>43075.038409</v>
      </c>
      <c r="G33" s="37">
        <f t="shared" si="5"/>
        <v>32662.24921</v>
      </c>
      <c r="H33" s="37">
        <f t="shared" si="6"/>
        <v>43952.915445</v>
      </c>
      <c r="I33" s="38">
        <f t="shared" si="7"/>
        <v>42350.745706</v>
      </c>
      <c r="J33" s="39" t="s">
        <v>102</v>
      </c>
      <c r="AA33">
        <v>50082.388263</v>
      </c>
      <c r="AB33">
        <v>50304.111254</v>
      </c>
      <c r="AC33">
        <v>38746.178665</v>
      </c>
      <c r="AD33">
        <v>42964.701732</v>
      </c>
      <c r="AE33">
        <v>47395.887987</v>
      </c>
      <c r="AF33">
        <v>36350.931532</v>
      </c>
      <c r="AG33">
        <v>47857.626597</v>
      </c>
      <c r="AH33">
        <v>61580.279281</v>
      </c>
      <c r="AI33">
        <v>0</v>
      </c>
      <c r="AJ33">
        <v>0</v>
      </c>
      <c r="AK33">
        <v>0</v>
      </c>
      <c r="AL33" t="s">
        <v>0</v>
      </c>
      <c r="AM33" t="s">
        <v>1</v>
      </c>
      <c r="AN33">
        <v>4</v>
      </c>
      <c r="AO33">
        <v>2</v>
      </c>
      <c r="AP33">
        <v>6</v>
      </c>
    </row>
    <row r="34" spans="1:42" ht="19.5" customHeight="1">
      <c r="A34" s="40" t="s">
        <v>103</v>
      </c>
      <c r="B34" s="37">
        <f t="shared" si="0"/>
        <v>2207.587259</v>
      </c>
      <c r="C34" s="37">
        <f t="shared" si="1"/>
        <v>4593.660972</v>
      </c>
      <c r="D34" s="37">
        <f t="shared" si="2"/>
        <v>2301.4124273</v>
      </c>
      <c r="E34" s="37">
        <f t="shared" si="3"/>
        <v>1825.5737247</v>
      </c>
      <c r="F34" s="37">
        <f t="shared" si="4"/>
        <v>1445.4794357</v>
      </c>
      <c r="G34" s="37">
        <f t="shared" si="5"/>
        <v>164.68091089</v>
      </c>
      <c r="H34" s="37">
        <f t="shared" si="6"/>
        <v>4456.3135891</v>
      </c>
      <c r="I34" s="38">
        <f t="shared" si="7"/>
        <v>57.84619955</v>
      </c>
      <c r="J34" s="39" t="s">
        <v>104</v>
      </c>
      <c r="AA34">
        <v>84138.573938</v>
      </c>
      <c r="AB34">
        <v>108792.82208</v>
      </c>
      <c r="AC34">
        <v>144761.56794</v>
      </c>
      <c r="AD34">
        <v>153703.89239</v>
      </c>
      <c r="AE34">
        <v>124296.59573</v>
      </c>
      <c r="AF34">
        <v>94917.924251</v>
      </c>
      <c r="AG34">
        <v>84851.625217</v>
      </c>
      <c r="AH34">
        <v>87160.121919</v>
      </c>
      <c r="AI34">
        <v>0</v>
      </c>
      <c r="AJ34">
        <v>0</v>
      </c>
      <c r="AK34">
        <v>0</v>
      </c>
      <c r="AL34" t="s">
        <v>0</v>
      </c>
      <c r="AM34" t="s">
        <v>1</v>
      </c>
      <c r="AN34">
        <v>4</v>
      </c>
      <c r="AO34">
        <v>2</v>
      </c>
      <c r="AP34">
        <v>7</v>
      </c>
    </row>
    <row r="35" spans="1:42" ht="19.5" customHeight="1" thickBot="1">
      <c r="A35" s="41" t="s">
        <v>105</v>
      </c>
      <c r="B35" s="42">
        <f t="shared" si="0"/>
        <v>510095.43702</v>
      </c>
      <c r="C35" s="42">
        <f t="shared" si="1"/>
        <v>735268.1877</v>
      </c>
      <c r="D35" s="42">
        <f t="shared" si="2"/>
        <v>554332.48164</v>
      </c>
      <c r="E35" s="42">
        <f t="shared" si="3"/>
        <v>470849.60692</v>
      </c>
      <c r="F35" s="42">
        <f t="shared" si="4"/>
        <v>509150.59949</v>
      </c>
      <c r="G35" s="42">
        <f t="shared" si="5"/>
        <v>416178.97481</v>
      </c>
      <c r="H35" s="42">
        <f t="shared" si="6"/>
        <v>526603.61895</v>
      </c>
      <c r="I35" s="42">
        <f t="shared" si="7"/>
        <v>460295.03721</v>
      </c>
      <c r="J35" s="43" t="s">
        <v>106</v>
      </c>
      <c r="AA35">
        <v>18806.150865</v>
      </c>
      <c r="AB35">
        <v>12642.783168</v>
      </c>
      <c r="AC35">
        <v>21905.278713</v>
      </c>
      <c r="AD35">
        <v>52840.379742</v>
      </c>
      <c r="AE35">
        <v>51967.193958</v>
      </c>
      <c r="AF35">
        <v>43593.865848</v>
      </c>
      <c r="AG35">
        <v>14065.3926</v>
      </c>
      <c r="AH35">
        <v>14843.437087</v>
      </c>
      <c r="AI35">
        <v>0</v>
      </c>
      <c r="AJ35">
        <v>0</v>
      </c>
      <c r="AK35">
        <v>0</v>
      </c>
      <c r="AL35" t="s">
        <v>0</v>
      </c>
      <c r="AM35" t="s">
        <v>1</v>
      </c>
      <c r="AN35">
        <v>4</v>
      </c>
      <c r="AO35">
        <v>2</v>
      </c>
      <c r="AP35">
        <v>8</v>
      </c>
    </row>
    <row r="36" spans="2:42" ht="19.5" customHeight="1" thickTop="1">
      <c r="B36" s="4"/>
      <c r="C36" s="4"/>
      <c r="D36" s="4"/>
      <c r="E36" s="4"/>
      <c r="F36" s="4"/>
      <c r="J36" s="4"/>
      <c r="AA36">
        <v>63035.100451</v>
      </c>
      <c r="AB36">
        <v>90115.628852</v>
      </c>
      <c r="AC36">
        <v>120479.83709</v>
      </c>
      <c r="AD36">
        <v>87252.80515</v>
      </c>
      <c r="AE36">
        <v>64471.983186</v>
      </c>
      <c r="AF36">
        <v>43107.247836</v>
      </c>
      <c r="AG36">
        <v>66461.942843</v>
      </c>
      <c r="AH36">
        <v>69778.416518</v>
      </c>
      <c r="AI36">
        <v>0</v>
      </c>
      <c r="AJ36">
        <v>0</v>
      </c>
      <c r="AK36">
        <v>0</v>
      </c>
      <c r="AL36" t="s">
        <v>0</v>
      </c>
      <c r="AM36" t="s">
        <v>1</v>
      </c>
      <c r="AN36">
        <v>4</v>
      </c>
      <c r="AO36">
        <v>2</v>
      </c>
      <c r="AP36">
        <v>9</v>
      </c>
    </row>
    <row r="37" spans="2:42" ht="19.5" customHeight="1">
      <c r="B37" s="4"/>
      <c r="C37" s="4"/>
      <c r="D37" s="4"/>
      <c r="E37" s="4"/>
      <c r="F37" s="4"/>
      <c r="J37" s="4"/>
      <c r="AA37">
        <v>2297.3226227</v>
      </c>
      <c r="AB37">
        <v>6034.4100644</v>
      </c>
      <c r="AC37">
        <v>2376.4521369</v>
      </c>
      <c r="AD37">
        <v>13610.707502</v>
      </c>
      <c r="AE37">
        <v>7857.4185857</v>
      </c>
      <c r="AF37">
        <v>8216.8105671</v>
      </c>
      <c r="AG37">
        <v>4324.2897742</v>
      </c>
      <c r="AH37">
        <v>2538.2683139</v>
      </c>
      <c r="AI37">
        <v>0</v>
      </c>
      <c r="AJ37">
        <v>0</v>
      </c>
      <c r="AK37">
        <v>0</v>
      </c>
      <c r="AL37" t="s">
        <v>0</v>
      </c>
      <c r="AM37" t="s">
        <v>1</v>
      </c>
      <c r="AN37">
        <v>4</v>
      </c>
      <c r="AO37">
        <v>2</v>
      </c>
      <c r="AP37">
        <v>10</v>
      </c>
    </row>
    <row r="38" spans="2:42" ht="19.5" customHeight="1">
      <c r="B38" s="4"/>
      <c r="C38" s="4"/>
      <c r="D38" s="4"/>
      <c r="E38" s="4"/>
      <c r="F38" s="4"/>
      <c r="J38" s="4"/>
      <c r="AA38">
        <v>15424.648509</v>
      </c>
      <c r="AB38">
        <v>13734.519258</v>
      </c>
      <c r="AC38">
        <v>12350.810513</v>
      </c>
      <c r="AD38">
        <v>17251.083268</v>
      </c>
      <c r="AE38">
        <v>12505.76676</v>
      </c>
      <c r="AF38">
        <v>10411.201764</v>
      </c>
      <c r="AG38">
        <v>19348.367048</v>
      </c>
      <c r="AH38">
        <v>10089.626839</v>
      </c>
      <c r="AI38">
        <v>0</v>
      </c>
      <c r="AJ38">
        <v>0</v>
      </c>
      <c r="AK38">
        <v>0</v>
      </c>
      <c r="AL38" t="s">
        <v>0</v>
      </c>
      <c r="AM38" t="s">
        <v>1</v>
      </c>
      <c r="AN38">
        <v>4</v>
      </c>
      <c r="AO38">
        <v>2</v>
      </c>
      <c r="AP38">
        <v>11</v>
      </c>
    </row>
    <row r="39" spans="2:42" ht="19.5" customHeight="1">
      <c r="B39" s="4"/>
      <c r="C39" s="4"/>
      <c r="D39" s="4"/>
      <c r="E39" s="4"/>
      <c r="F39" s="4"/>
      <c r="J39" s="4"/>
      <c r="AA39">
        <v>29610.389054</v>
      </c>
      <c r="AB39">
        <v>26468.444679</v>
      </c>
      <c r="AC39">
        <v>32394.991775</v>
      </c>
      <c r="AD39">
        <v>32373.545468</v>
      </c>
      <c r="AE39">
        <v>27616.458672</v>
      </c>
      <c r="AF39">
        <v>24867.606907</v>
      </c>
      <c r="AG39">
        <v>30666.011337</v>
      </c>
      <c r="AH39">
        <v>21895.312029</v>
      </c>
      <c r="AI39">
        <v>0</v>
      </c>
      <c r="AJ39">
        <v>0</v>
      </c>
      <c r="AK39">
        <v>0</v>
      </c>
      <c r="AL39" t="s">
        <v>0</v>
      </c>
      <c r="AM39" t="s">
        <v>1</v>
      </c>
      <c r="AN39">
        <v>4</v>
      </c>
      <c r="AO39">
        <v>2</v>
      </c>
      <c r="AP39">
        <v>12</v>
      </c>
    </row>
    <row r="40" spans="2:42" ht="19.5" customHeight="1">
      <c r="B40" s="4"/>
      <c r="C40" s="4"/>
      <c r="D40" s="4"/>
      <c r="E40" s="4"/>
      <c r="F40" s="4"/>
      <c r="J40" s="4"/>
      <c r="AA40">
        <v>96719.734349</v>
      </c>
      <c r="AB40">
        <v>59043.897319</v>
      </c>
      <c r="AC40">
        <v>58176.397688</v>
      </c>
      <c r="AD40">
        <v>66304.734</v>
      </c>
      <c r="AE40">
        <v>74664.117014</v>
      </c>
      <c r="AF40">
        <v>82947.85958</v>
      </c>
      <c r="AG40">
        <v>69523.619551</v>
      </c>
      <c r="AH40">
        <v>51938.840525</v>
      </c>
      <c r="AI40">
        <v>0</v>
      </c>
      <c r="AJ40">
        <v>0</v>
      </c>
      <c r="AK40">
        <v>0</v>
      </c>
      <c r="AL40" t="s">
        <v>0</v>
      </c>
      <c r="AM40" t="s">
        <v>1</v>
      </c>
      <c r="AN40">
        <v>4</v>
      </c>
      <c r="AO40">
        <v>2</v>
      </c>
      <c r="AP40">
        <v>13</v>
      </c>
    </row>
    <row r="41" spans="2:42" ht="19.5" customHeight="1">
      <c r="B41" s="4"/>
      <c r="C41" s="4"/>
      <c r="D41" s="4"/>
      <c r="E41" s="4"/>
      <c r="F41" s="4"/>
      <c r="J41" s="4"/>
      <c r="AA41">
        <v>29561.821323</v>
      </c>
      <c r="AB41">
        <v>17993.786682</v>
      </c>
      <c r="AC41">
        <v>17323.256105</v>
      </c>
      <c r="AD41">
        <v>19557.382742</v>
      </c>
      <c r="AE41">
        <v>22078.841246</v>
      </c>
      <c r="AF41">
        <v>26046.269257</v>
      </c>
      <c r="AG41">
        <v>13892.962485</v>
      </c>
      <c r="AH41">
        <v>12775.504456</v>
      </c>
      <c r="AI41">
        <v>0</v>
      </c>
      <c r="AJ41">
        <v>0</v>
      </c>
      <c r="AK41">
        <v>0</v>
      </c>
      <c r="AL41" t="s">
        <v>0</v>
      </c>
      <c r="AM41" t="s">
        <v>1</v>
      </c>
      <c r="AN41">
        <v>4</v>
      </c>
      <c r="AO41">
        <v>2</v>
      </c>
      <c r="AP41">
        <v>14</v>
      </c>
    </row>
    <row r="42" spans="2:42" ht="19.5" customHeight="1">
      <c r="B42" s="4"/>
      <c r="C42" s="4"/>
      <c r="D42" s="4"/>
      <c r="E42" s="4"/>
      <c r="F42" s="4"/>
      <c r="J42" s="4"/>
      <c r="AA42">
        <v>19332.58853</v>
      </c>
      <c r="AB42">
        <v>11095.354215</v>
      </c>
      <c r="AC42">
        <v>13662.559819</v>
      </c>
      <c r="AD42">
        <v>17551.561004</v>
      </c>
      <c r="AE42">
        <v>22174.432828</v>
      </c>
      <c r="AF42">
        <v>28563.948519</v>
      </c>
      <c r="AG42">
        <v>19883.181557</v>
      </c>
      <c r="AH42">
        <v>14448.846048</v>
      </c>
      <c r="AI42">
        <v>0</v>
      </c>
      <c r="AJ42">
        <v>0</v>
      </c>
      <c r="AK42">
        <v>0</v>
      </c>
      <c r="AL42" t="s">
        <v>0</v>
      </c>
      <c r="AM42" t="s">
        <v>1</v>
      </c>
      <c r="AN42">
        <v>4</v>
      </c>
      <c r="AO42">
        <v>2</v>
      </c>
      <c r="AP42">
        <v>15</v>
      </c>
    </row>
    <row r="43" spans="2:42" ht="19.5" customHeight="1">
      <c r="B43" s="4"/>
      <c r="C43" s="4"/>
      <c r="D43" s="4"/>
      <c r="E43" s="4"/>
      <c r="F43" s="4"/>
      <c r="J43" s="4"/>
      <c r="AA43">
        <v>42835.458365</v>
      </c>
      <c r="AB43">
        <v>26730.801561</v>
      </c>
      <c r="AC43">
        <v>26638.317823</v>
      </c>
      <c r="AD43">
        <v>28306.294413</v>
      </c>
      <c r="AE43">
        <v>29428.374996</v>
      </c>
      <c r="AF43">
        <v>25366.639646</v>
      </c>
      <c r="AG43">
        <v>28841.043143</v>
      </c>
      <c r="AH43">
        <v>24323.395158</v>
      </c>
      <c r="AI43">
        <v>0</v>
      </c>
      <c r="AJ43">
        <v>0</v>
      </c>
      <c r="AK43">
        <v>0</v>
      </c>
      <c r="AL43" t="s">
        <v>0</v>
      </c>
      <c r="AM43" t="s">
        <v>1</v>
      </c>
      <c r="AN43">
        <v>4</v>
      </c>
      <c r="AO43">
        <v>2</v>
      </c>
      <c r="AP43">
        <v>16</v>
      </c>
    </row>
    <row r="44" spans="2:42" ht="19.5" customHeight="1">
      <c r="B44" s="4"/>
      <c r="C44" s="4"/>
      <c r="D44" s="4"/>
      <c r="E44" s="4"/>
      <c r="F44" s="4"/>
      <c r="J44" s="4"/>
      <c r="AA44">
        <v>884.19480436</v>
      </c>
      <c r="AB44">
        <v>773.32140054</v>
      </c>
      <c r="AC44">
        <v>541.76413237</v>
      </c>
      <c r="AD44">
        <v>889.49584094</v>
      </c>
      <c r="AE44">
        <v>372.2183829</v>
      </c>
      <c r="AF44">
        <v>2971.0021579</v>
      </c>
      <c r="AG44">
        <v>5437.3892161</v>
      </c>
      <c r="AH44">
        <v>31.192773858</v>
      </c>
      <c r="AI44">
        <v>0</v>
      </c>
      <c r="AJ44">
        <v>0</v>
      </c>
      <c r="AK44">
        <v>0</v>
      </c>
      <c r="AL44" t="s">
        <v>0</v>
      </c>
      <c r="AM44" t="s">
        <v>1</v>
      </c>
      <c r="AN44">
        <v>4</v>
      </c>
      <c r="AO44">
        <v>2</v>
      </c>
      <c r="AP44">
        <v>17</v>
      </c>
    </row>
    <row r="45" spans="2:42" ht="19.5" customHeight="1">
      <c r="B45" s="4"/>
      <c r="C45" s="4"/>
      <c r="D45" s="4"/>
      <c r="E45" s="4"/>
      <c r="F45" s="4"/>
      <c r="J45" s="4"/>
      <c r="AA45">
        <v>4105.6713266</v>
      </c>
      <c r="AB45">
        <v>2450.6334597</v>
      </c>
      <c r="AC45">
        <v>10.499808211</v>
      </c>
      <c r="AD45">
        <v>0</v>
      </c>
      <c r="AE45">
        <v>610.24956123</v>
      </c>
      <c r="AF45">
        <v>0</v>
      </c>
      <c r="AG45">
        <v>1469.0431498</v>
      </c>
      <c r="AH45">
        <v>359.90208883</v>
      </c>
      <c r="AI45">
        <v>0</v>
      </c>
      <c r="AJ45">
        <v>0</v>
      </c>
      <c r="AK45">
        <v>0</v>
      </c>
      <c r="AL45" t="s">
        <v>0</v>
      </c>
      <c r="AM45" t="s">
        <v>1</v>
      </c>
      <c r="AN45">
        <v>4</v>
      </c>
      <c r="AO45">
        <v>2</v>
      </c>
      <c r="AP45">
        <v>18</v>
      </c>
    </row>
    <row r="46" spans="2:42" ht="19.5" customHeight="1">
      <c r="B46" s="4"/>
      <c r="C46" s="4"/>
      <c r="D46" s="4"/>
      <c r="E46" s="4"/>
      <c r="F46" s="4"/>
      <c r="J46" s="4"/>
      <c r="AA46">
        <v>33.802457388</v>
      </c>
      <c r="AB46">
        <v>16.407935912</v>
      </c>
      <c r="AC46">
        <v>164.26803296</v>
      </c>
      <c r="AD46">
        <v>38.561525719</v>
      </c>
      <c r="AE46">
        <v>29.494434279</v>
      </c>
      <c r="AF46">
        <v>75.186801276</v>
      </c>
      <c r="AG46">
        <v>56.408178869</v>
      </c>
      <c r="AH46">
        <v>3.6885127878</v>
      </c>
      <c r="AI46">
        <v>0</v>
      </c>
      <c r="AJ46">
        <v>0</v>
      </c>
      <c r="AK46">
        <v>0</v>
      </c>
      <c r="AL46" t="s">
        <v>0</v>
      </c>
      <c r="AM46" t="s">
        <v>1</v>
      </c>
      <c r="AN46">
        <v>4</v>
      </c>
      <c r="AO46">
        <v>2</v>
      </c>
      <c r="AP46">
        <v>19</v>
      </c>
    </row>
    <row r="47" spans="2:42" ht="19.5" customHeight="1">
      <c r="B47" s="4"/>
      <c r="C47" s="4"/>
      <c r="D47" s="4"/>
      <c r="E47" s="4"/>
      <c r="F47" s="4"/>
      <c r="J47" s="4"/>
      <c r="AA47">
        <v>90358.992941</v>
      </c>
      <c r="AB47">
        <v>84407.105848</v>
      </c>
      <c r="AC47">
        <v>74294.83672</v>
      </c>
      <c r="AD47">
        <v>80034.841986</v>
      </c>
      <c r="AE47">
        <v>82637.558569</v>
      </c>
      <c r="AF47">
        <v>63865.622779</v>
      </c>
      <c r="AG47">
        <v>81671.16038</v>
      </c>
      <c r="AH47">
        <v>91962.588416</v>
      </c>
      <c r="AI47">
        <v>0</v>
      </c>
      <c r="AJ47">
        <v>0</v>
      </c>
      <c r="AK47">
        <v>0</v>
      </c>
      <c r="AL47" t="s">
        <v>0</v>
      </c>
      <c r="AM47" t="s">
        <v>1</v>
      </c>
      <c r="AN47">
        <v>4</v>
      </c>
      <c r="AO47">
        <v>2</v>
      </c>
      <c r="AP47">
        <v>20</v>
      </c>
    </row>
    <row r="48" spans="2:42" ht="19.5" customHeight="1">
      <c r="B48" s="4"/>
      <c r="C48" s="4"/>
      <c r="D48" s="4"/>
      <c r="E48" s="4"/>
      <c r="F48" s="4"/>
      <c r="J48" s="4"/>
      <c r="AA48">
        <v>11563.577631</v>
      </c>
      <c r="AB48">
        <v>11890.160254</v>
      </c>
      <c r="AC48">
        <v>5364.5525618</v>
      </c>
      <c r="AD48">
        <v>10605.821634</v>
      </c>
      <c r="AE48">
        <v>4464.4366864</v>
      </c>
      <c r="AF48">
        <v>5656.7829062</v>
      </c>
      <c r="AG48">
        <v>8452.5328833</v>
      </c>
      <c r="AH48">
        <v>12230.695663</v>
      </c>
      <c r="AI48">
        <v>0</v>
      </c>
      <c r="AJ48">
        <v>0</v>
      </c>
      <c r="AK48">
        <v>0</v>
      </c>
      <c r="AL48" t="s">
        <v>0</v>
      </c>
      <c r="AM48" t="s">
        <v>1</v>
      </c>
      <c r="AN48">
        <v>4</v>
      </c>
      <c r="AO48">
        <v>2</v>
      </c>
      <c r="AP48">
        <v>21</v>
      </c>
    </row>
    <row r="49" spans="2:42" ht="19.5" customHeight="1">
      <c r="B49" s="4"/>
      <c r="C49" s="4"/>
      <c r="D49" s="4"/>
      <c r="E49" s="4"/>
      <c r="F49" s="4"/>
      <c r="J49" s="4"/>
      <c r="AA49">
        <v>78795.41531</v>
      </c>
      <c r="AB49">
        <v>72516.945594</v>
      </c>
      <c r="AC49">
        <v>68930.284159</v>
      </c>
      <c r="AD49">
        <v>69429.020352</v>
      </c>
      <c r="AE49">
        <v>78173.121882</v>
      </c>
      <c r="AF49">
        <v>58208.839872</v>
      </c>
      <c r="AG49">
        <v>73218.627497</v>
      </c>
      <c r="AH49">
        <v>79731.892753</v>
      </c>
      <c r="AI49">
        <v>0</v>
      </c>
      <c r="AJ49">
        <v>0</v>
      </c>
      <c r="AK49">
        <v>0</v>
      </c>
      <c r="AL49" t="s">
        <v>0</v>
      </c>
      <c r="AM49" t="s">
        <v>1</v>
      </c>
      <c r="AN49">
        <v>4</v>
      </c>
      <c r="AO49">
        <v>2</v>
      </c>
      <c r="AP49">
        <v>22</v>
      </c>
    </row>
    <row r="50" spans="2:42" ht="19.5" customHeight="1">
      <c r="B50" s="4"/>
      <c r="C50" s="4"/>
      <c r="D50" s="4"/>
      <c r="E50" s="4"/>
      <c r="F50" s="4"/>
      <c r="J50" s="4"/>
      <c r="AA50">
        <v>26825.360311</v>
      </c>
      <c r="AB50">
        <v>18507.577</v>
      </c>
      <c r="AC50">
        <v>17815.542716</v>
      </c>
      <c r="AD50">
        <v>23338.782886</v>
      </c>
      <c r="AE50">
        <v>29989.701885</v>
      </c>
      <c r="AF50">
        <v>18207.746265</v>
      </c>
      <c r="AG50">
        <v>21722.423442</v>
      </c>
      <c r="AH50">
        <v>25226.223964</v>
      </c>
      <c r="AI50">
        <v>0</v>
      </c>
      <c r="AJ50">
        <v>0</v>
      </c>
      <c r="AK50">
        <v>0</v>
      </c>
      <c r="AL50" t="s">
        <v>0</v>
      </c>
      <c r="AM50" t="s">
        <v>1</v>
      </c>
      <c r="AN50">
        <v>4</v>
      </c>
      <c r="AO50">
        <v>2</v>
      </c>
      <c r="AP50">
        <v>23</v>
      </c>
    </row>
    <row r="51" spans="2:10" ht="19.5" customHeight="1">
      <c r="B51" s="4"/>
      <c r="C51" s="4"/>
      <c r="D51" s="4"/>
      <c r="E51" s="4"/>
      <c r="F51" s="4"/>
      <c r="J51" s="4"/>
    </row>
    <row r="52" spans="2:10" ht="19.5" customHeight="1">
      <c r="B52" s="4"/>
      <c r="C52" s="4"/>
      <c r="D52" s="4"/>
      <c r="E52" s="4"/>
      <c r="F52" s="4"/>
      <c r="J52" s="4"/>
    </row>
    <row r="53" spans="2:10" ht="19.5" customHeight="1">
      <c r="B53" s="4"/>
      <c r="C53" s="4"/>
      <c r="D53" s="4"/>
      <c r="E53" s="4"/>
      <c r="F53" s="4"/>
      <c r="J53" s="4"/>
    </row>
    <row r="54" spans="2:10" ht="19.5" customHeight="1">
      <c r="B54" s="4"/>
      <c r="C54" s="4"/>
      <c r="D54" s="4"/>
      <c r="E54" s="4"/>
      <c r="F54" s="4"/>
      <c r="J54" s="4"/>
    </row>
    <row r="55" spans="2:10" ht="19.5" customHeight="1">
      <c r="B55" s="4"/>
      <c r="C55" s="4"/>
      <c r="D55" s="4"/>
      <c r="E55" s="4"/>
      <c r="F55" s="4"/>
      <c r="J55" s="4"/>
    </row>
    <row r="56" ht="19.5" customHeight="1">
      <c r="J56" s="4"/>
    </row>
    <row r="57" ht="19.5" customHeight="1">
      <c r="J57" s="4"/>
    </row>
    <row r="58" ht="19.5" customHeight="1">
      <c r="J58" s="4"/>
    </row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</sheetData>
  <mergeCells count="1">
    <mergeCell ref="F3:J3"/>
  </mergeCells>
  <printOptions/>
  <pageMargins left="1.062992125984252" right="1.0236220472440944" top="0.2755905511811024" bottom="2.3228346456692917" header="0" footer="1.8897637795275593"/>
  <pageSetup horizontalDpi="300" verticalDpi="300" orientation="portrait" pageOrder="overThenDown" paperSize="9" r:id="rId3"/>
  <headerFooter alignWithMargins="0">
    <oddFooter>&amp;C&amp;"細明體,標準"&amp;11－&amp;"CG Times (W1),標準"&amp;P+108&amp;"細明體,標準"－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P51"/>
  <sheetViews>
    <sheetView showGridLines="0" workbookViewId="0" topLeftCell="A1">
      <selection activeCell="A11" sqref="A11"/>
    </sheetView>
  </sheetViews>
  <sheetFormatPr defaultColWidth="9.00390625" defaultRowHeight="15.75"/>
  <cols>
    <col min="1" max="1" width="22.50390625" style="4" customWidth="1"/>
    <col min="2" max="5" width="12.625" style="2" customWidth="1"/>
    <col min="6" max="6" width="11.125" style="2" customWidth="1"/>
    <col min="7" max="9" width="11.125" style="4" customWidth="1"/>
    <col min="10" max="10" width="28.50390625" style="44" customWidth="1"/>
    <col min="11" max="16384" width="9.00390625" style="4" customWidth="1"/>
  </cols>
  <sheetData>
    <row r="1" spans="1:42" ht="15.75" customHeight="1">
      <c r="A1" s="1" t="s">
        <v>107</v>
      </c>
      <c r="F1" s="3"/>
      <c r="J1" s="5" t="s">
        <v>108</v>
      </c>
      <c r="AA1">
        <v>247716.73998</v>
      </c>
      <c r="AB1">
        <v>705117.45941</v>
      </c>
      <c r="AC1">
        <v>579514.88935</v>
      </c>
      <c r="AD1">
        <v>253174.32102</v>
      </c>
      <c r="AE1">
        <v>312865.97725</v>
      </c>
      <c r="AF1">
        <v>259611.31649</v>
      </c>
      <c r="AG1">
        <v>561488.47679</v>
      </c>
      <c r="AH1">
        <v>629862.19025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4</v>
      </c>
      <c r="AO1">
        <v>2</v>
      </c>
      <c r="AP1">
        <v>1</v>
      </c>
    </row>
    <row r="2" spans="6:42" ht="15.75" customHeight="1">
      <c r="F2" s="4"/>
      <c r="J2" s="4"/>
      <c r="AA2">
        <v>508247.19153</v>
      </c>
      <c r="AB2">
        <v>520738.54422</v>
      </c>
      <c r="AC2">
        <v>504122.31477</v>
      </c>
      <c r="AD2">
        <v>509236.99921</v>
      </c>
      <c r="AE2">
        <v>499826.19654</v>
      </c>
      <c r="AF2">
        <v>432207.56602</v>
      </c>
      <c r="AG2">
        <v>495521.61221</v>
      </c>
      <c r="AH2">
        <v>513025.72033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4</v>
      </c>
      <c r="AO2">
        <v>2</v>
      </c>
      <c r="AP2">
        <v>2</v>
      </c>
    </row>
    <row r="3" spans="1:42" ht="16.5" customHeight="1">
      <c r="A3" s="6" t="s">
        <v>109</v>
      </c>
      <c r="B3" s="7"/>
      <c r="C3" s="7"/>
      <c r="D3" s="7"/>
      <c r="E3" s="7"/>
      <c r="F3" s="8" t="s">
        <v>110</v>
      </c>
      <c r="G3" s="8"/>
      <c r="H3" s="8"/>
      <c r="I3" s="8"/>
      <c r="J3" s="8"/>
      <c r="AA3">
        <v>282320.04322</v>
      </c>
      <c r="AB3">
        <v>312682.45294</v>
      </c>
      <c r="AC3">
        <v>256274.27882</v>
      </c>
      <c r="AD3">
        <v>239565.18255</v>
      </c>
      <c r="AE3">
        <v>260713.76393</v>
      </c>
      <c r="AF3">
        <v>218987.78672</v>
      </c>
      <c r="AG3">
        <v>291075.58088</v>
      </c>
      <c r="AH3">
        <v>341938.1305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4</v>
      </c>
      <c r="AO3">
        <v>2</v>
      </c>
      <c r="AP3">
        <v>3</v>
      </c>
    </row>
    <row r="4" spans="1:42" ht="16.5" customHeight="1">
      <c r="A4" s="9"/>
      <c r="F4" s="4"/>
      <c r="J4" s="4"/>
      <c r="AA4">
        <v>211065.47988</v>
      </c>
      <c r="AB4">
        <v>247770.47718</v>
      </c>
      <c r="AC4">
        <v>209539.27836</v>
      </c>
      <c r="AD4">
        <v>185103.26119</v>
      </c>
      <c r="AE4">
        <v>205138.64138</v>
      </c>
      <c r="AF4">
        <v>171186.56472</v>
      </c>
      <c r="AG4">
        <v>230965.51183</v>
      </c>
      <c r="AH4">
        <v>264899.05036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4</v>
      </c>
      <c r="AO4">
        <v>2</v>
      </c>
      <c r="AP4">
        <v>4</v>
      </c>
    </row>
    <row r="5" spans="1:42" s="14" customFormat="1" ht="16.5" customHeight="1" thickBot="1">
      <c r="A5" s="10" t="s">
        <v>111</v>
      </c>
      <c r="B5" s="11"/>
      <c r="C5" s="11"/>
      <c r="D5" s="11"/>
      <c r="E5" s="11"/>
      <c r="F5" s="12" t="s">
        <v>112</v>
      </c>
      <c r="G5" s="11"/>
      <c r="H5" s="11"/>
      <c r="I5" s="11"/>
      <c r="J5" s="13"/>
      <c r="AA5">
        <v>21172.175072</v>
      </c>
      <c r="AB5">
        <v>14607.864515</v>
      </c>
      <c r="AC5">
        <v>7988.8217932</v>
      </c>
      <c r="AD5">
        <v>11497.219633</v>
      </c>
      <c r="AE5">
        <v>8179.2345651</v>
      </c>
      <c r="AF5">
        <v>11450.290463</v>
      </c>
      <c r="AG5">
        <v>12252.44245</v>
      </c>
      <c r="AH5">
        <v>15458.800858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4</v>
      </c>
      <c r="AO5">
        <v>2</v>
      </c>
      <c r="AP5">
        <v>5</v>
      </c>
    </row>
    <row r="6" spans="1:42" s="14" customFormat="1" ht="24" customHeight="1" thickTop="1">
      <c r="A6" s="45"/>
      <c r="B6" s="46" t="s">
        <v>22</v>
      </c>
      <c r="C6" s="47"/>
      <c r="D6" s="47"/>
      <c r="E6" s="47"/>
      <c r="F6" s="48" t="s">
        <v>113</v>
      </c>
      <c r="G6" s="49"/>
      <c r="H6" s="49"/>
      <c r="I6" s="50"/>
      <c r="J6" s="51"/>
      <c r="AA6">
        <v>50082.388263</v>
      </c>
      <c r="AB6">
        <v>50304.111254</v>
      </c>
      <c r="AC6">
        <v>38746.178665</v>
      </c>
      <c r="AD6">
        <v>42964.701732</v>
      </c>
      <c r="AE6">
        <v>47395.887987</v>
      </c>
      <c r="AF6">
        <v>36350.931532</v>
      </c>
      <c r="AG6">
        <v>47857.626597</v>
      </c>
      <c r="AH6">
        <v>61580.279281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4</v>
      </c>
      <c r="AO6">
        <v>2</v>
      </c>
      <c r="AP6">
        <v>6</v>
      </c>
    </row>
    <row r="7" spans="1:42" s="53" customFormat="1" ht="15.75" customHeight="1">
      <c r="A7" s="24"/>
      <c r="B7" s="16" t="s">
        <v>23</v>
      </c>
      <c r="C7" s="16" t="s">
        <v>24</v>
      </c>
      <c r="D7" s="16" t="s">
        <v>25</v>
      </c>
      <c r="E7" s="16" t="s">
        <v>26</v>
      </c>
      <c r="F7" s="16" t="s">
        <v>27</v>
      </c>
      <c r="G7" s="16" t="s">
        <v>28</v>
      </c>
      <c r="H7" s="16" t="s">
        <v>29</v>
      </c>
      <c r="I7" s="16" t="s">
        <v>30</v>
      </c>
      <c r="J7" s="52"/>
      <c r="AA7">
        <v>84138.573938</v>
      </c>
      <c r="AB7">
        <v>108792.82208</v>
      </c>
      <c r="AC7">
        <v>144761.56794</v>
      </c>
      <c r="AD7">
        <v>153703.89239</v>
      </c>
      <c r="AE7">
        <v>124296.59573</v>
      </c>
      <c r="AF7">
        <v>94917.924251</v>
      </c>
      <c r="AG7">
        <v>84851.625217</v>
      </c>
      <c r="AH7">
        <v>87160.121919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4</v>
      </c>
      <c r="AO7">
        <v>2</v>
      </c>
      <c r="AP7">
        <v>7</v>
      </c>
    </row>
    <row r="8" spans="1:42" s="56" customFormat="1" ht="15.75" customHeight="1">
      <c r="A8" s="27"/>
      <c r="B8" s="28" t="s">
        <v>114</v>
      </c>
      <c r="C8" s="28" t="s">
        <v>115</v>
      </c>
      <c r="D8" s="28" t="s">
        <v>116</v>
      </c>
      <c r="E8" s="28" t="s">
        <v>117</v>
      </c>
      <c r="F8" s="28" t="s">
        <v>118</v>
      </c>
      <c r="G8" s="28" t="s">
        <v>119</v>
      </c>
      <c r="H8" s="28" t="s">
        <v>120</v>
      </c>
      <c r="I8" s="54" t="s">
        <v>121</v>
      </c>
      <c r="J8" s="55"/>
      <c r="AA8">
        <v>18806.150865</v>
      </c>
      <c r="AB8">
        <v>12642.783168</v>
      </c>
      <c r="AC8">
        <v>21905.278713</v>
      </c>
      <c r="AD8">
        <v>52840.379742</v>
      </c>
      <c r="AE8">
        <v>51967.193958</v>
      </c>
      <c r="AF8">
        <v>43593.865848</v>
      </c>
      <c r="AG8">
        <v>14065.3926</v>
      </c>
      <c r="AH8">
        <v>14843.437087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4</v>
      </c>
      <c r="AO8">
        <v>2</v>
      </c>
      <c r="AP8">
        <v>8</v>
      </c>
    </row>
    <row r="9" spans="1:42" ht="19.5" customHeight="1">
      <c r="A9" s="30" t="s">
        <v>17</v>
      </c>
      <c r="B9" s="31">
        <f aca="true" t="shared" si="0" ref="B9:B35">+AA1</f>
        <v>247716.73998</v>
      </c>
      <c r="C9" s="31">
        <f aca="true" t="shared" si="1" ref="C9:C35">+AB1</f>
        <v>705117.45941</v>
      </c>
      <c r="D9" s="31">
        <f aca="true" t="shared" si="2" ref="D9:D35">+AC1</f>
        <v>579514.88935</v>
      </c>
      <c r="E9" s="31">
        <f aca="true" t="shared" si="3" ref="E9:E35">+AD1</f>
        <v>253174.32102</v>
      </c>
      <c r="F9" s="31">
        <f aca="true" t="shared" si="4" ref="F9:F35">+AE1</f>
        <v>312865.97725</v>
      </c>
      <c r="G9" s="31">
        <f aca="true" t="shared" si="5" ref="G9:G35">+AF1</f>
        <v>259611.31649</v>
      </c>
      <c r="H9" s="31">
        <f aca="true" t="shared" si="6" ref="H9:H35">+AG1</f>
        <v>561488.47679</v>
      </c>
      <c r="I9" s="31">
        <f aca="true" t="shared" si="7" ref="I9:I35">+AH1</f>
        <v>629862.19025</v>
      </c>
      <c r="J9" s="33" t="s">
        <v>18</v>
      </c>
      <c r="AA9">
        <v>63035.100451</v>
      </c>
      <c r="AB9">
        <v>90115.628852</v>
      </c>
      <c r="AC9">
        <v>120479.83709</v>
      </c>
      <c r="AD9">
        <v>87252.80515</v>
      </c>
      <c r="AE9">
        <v>64471.983186</v>
      </c>
      <c r="AF9">
        <v>43107.247836</v>
      </c>
      <c r="AG9">
        <v>66461.942843</v>
      </c>
      <c r="AH9">
        <v>69778.416518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4</v>
      </c>
      <c r="AO9">
        <v>2</v>
      </c>
      <c r="AP9">
        <v>9</v>
      </c>
    </row>
    <row r="10" spans="1:42" ht="19.5" customHeight="1">
      <c r="A10" s="30" t="s">
        <v>19</v>
      </c>
      <c r="B10" s="31">
        <f t="shared" si="0"/>
        <v>508247.19153</v>
      </c>
      <c r="C10" s="31">
        <f t="shared" si="1"/>
        <v>520738.54422</v>
      </c>
      <c r="D10" s="31">
        <f t="shared" si="2"/>
        <v>504122.31477</v>
      </c>
      <c r="E10" s="31">
        <f t="shared" si="3"/>
        <v>509236.99921</v>
      </c>
      <c r="F10" s="31">
        <f t="shared" si="4"/>
        <v>499826.19654</v>
      </c>
      <c r="G10" s="31">
        <f t="shared" si="5"/>
        <v>432207.56602</v>
      </c>
      <c r="H10" s="31">
        <f t="shared" si="6"/>
        <v>495521.61221</v>
      </c>
      <c r="I10" s="31">
        <f t="shared" si="7"/>
        <v>513025.72033</v>
      </c>
      <c r="J10" s="35" t="s">
        <v>20</v>
      </c>
      <c r="AA10">
        <v>2297.3226227</v>
      </c>
      <c r="AB10">
        <v>6034.4100644</v>
      </c>
      <c r="AC10">
        <v>2376.4521369</v>
      </c>
      <c r="AD10">
        <v>13610.707502</v>
      </c>
      <c r="AE10">
        <v>7857.4185857</v>
      </c>
      <c r="AF10">
        <v>8216.8105671</v>
      </c>
      <c r="AG10">
        <v>4324.2897742</v>
      </c>
      <c r="AH10">
        <v>2538.2683139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4</v>
      </c>
      <c r="AO10">
        <v>2</v>
      </c>
      <c r="AP10">
        <v>10</v>
      </c>
    </row>
    <row r="11" spans="1:42" ht="19.5" customHeight="1">
      <c r="A11" s="36" t="s">
        <v>58</v>
      </c>
      <c r="B11" s="37">
        <f t="shared" si="0"/>
        <v>282320.04322</v>
      </c>
      <c r="C11" s="37">
        <f t="shared" si="1"/>
        <v>312682.45294</v>
      </c>
      <c r="D11" s="37">
        <f t="shared" si="2"/>
        <v>256274.27882</v>
      </c>
      <c r="E11" s="37">
        <f t="shared" si="3"/>
        <v>239565.18255</v>
      </c>
      <c r="F11" s="37">
        <f t="shared" si="4"/>
        <v>260713.76393</v>
      </c>
      <c r="G11" s="37">
        <f t="shared" si="5"/>
        <v>218987.78672</v>
      </c>
      <c r="H11" s="37">
        <f t="shared" si="6"/>
        <v>291075.58088</v>
      </c>
      <c r="I11" s="37">
        <f t="shared" si="7"/>
        <v>341938.1305</v>
      </c>
      <c r="J11" s="39" t="s">
        <v>122</v>
      </c>
      <c r="AA11">
        <v>15424.648509</v>
      </c>
      <c r="AB11">
        <v>13734.519258</v>
      </c>
      <c r="AC11">
        <v>12350.810513</v>
      </c>
      <c r="AD11">
        <v>17251.083268</v>
      </c>
      <c r="AE11">
        <v>12505.76676</v>
      </c>
      <c r="AF11">
        <v>10411.201764</v>
      </c>
      <c r="AG11">
        <v>19348.367048</v>
      </c>
      <c r="AH11">
        <v>10089.626839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4</v>
      </c>
      <c r="AO11">
        <v>2</v>
      </c>
      <c r="AP11">
        <v>11</v>
      </c>
    </row>
    <row r="12" spans="1:42" ht="19.5" customHeight="1">
      <c r="A12" s="40" t="s">
        <v>60</v>
      </c>
      <c r="B12" s="37">
        <f t="shared" si="0"/>
        <v>211065.47988</v>
      </c>
      <c r="C12" s="37">
        <f t="shared" si="1"/>
        <v>247770.47718</v>
      </c>
      <c r="D12" s="37">
        <f t="shared" si="2"/>
        <v>209539.27836</v>
      </c>
      <c r="E12" s="37">
        <f t="shared" si="3"/>
        <v>185103.26119</v>
      </c>
      <c r="F12" s="37">
        <f t="shared" si="4"/>
        <v>205138.64138</v>
      </c>
      <c r="G12" s="37">
        <f t="shared" si="5"/>
        <v>171186.56472</v>
      </c>
      <c r="H12" s="37">
        <f t="shared" si="6"/>
        <v>230965.51183</v>
      </c>
      <c r="I12" s="37">
        <f t="shared" si="7"/>
        <v>264899.05036</v>
      </c>
      <c r="J12" s="39" t="s">
        <v>61</v>
      </c>
      <c r="AA12">
        <v>29610.389054</v>
      </c>
      <c r="AB12">
        <v>26468.444679</v>
      </c>
      <c r="AC12">
        <v>32394.991775</v>
      </c>
      <c r="AD12">
        <v>32373.545468</v>
      </c>
      <c r="AE12">
        <v>27616.458672</v>
      </c>
      <c r="AF12">
        <v>24867.606907</v>
      </c>
      <c r="AG12">
        <v>30666.011337</v>
      </c>
      <c r="AH12">
        <v>21895.312029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4</v>
      </c>
      <c r="AO12">
        <v>2</v>
      </c>
      <c r="AP12">
        <v>12</v>
      </c>
    </row>
    <row r="13" spans="1:42" ht="19.5" customHeight="1">
      <c r="A13" s="40" t="s">
        <v>62</v>
      </c>
      <c r="B13" s="37">
        <f t="shared" si="0"/>
        <v>21172.175072</v>
      </c>
      <c r="C13" s="37">
        <f t="shared" si="1"/>
        <v>14607.864515</v>
      </c>
      <c r="D13" s="37">
        <f t="shared" si="2"/>
        <v>7988.8217932</v>
      </c>
      <c r="E13" s="37">
        <f t="shared" si="3"/>
        <v>11497.219633</v>
      </c>
      <c r="F13" s="37">
        <f t="shared" si="4"/>
        <v>8179.2345651</v>
      </c>
      <c r="G13" s="37">
        <f t="shared" si="5"/>
        <v>11450.290463</v>
      </c>
      <c r="H13" s="37">
        <f t="shared" si="6"/>
        <v>12252.44245</v>
      </c>
      <c r="I13" s="37">
        <f t="shared" si="7"/>
        <v>15458.800858</v>
      </c>
      <c r="J13" s="39" t="s">
        <v>63</v>
      </c>
      <c r="AA13">
        <v>96719.734349</v>
      </c>
      <c r="AB13">
        <v>59043.897319</v>
      </c>
      <c r="AC13">
        <v>58176.397688</v>
      </c>
      <c r="AD13">
        <v>66304.734</v>
      </c>
      <c r="AE13">
        <v>74664.117014</v>
      </c>
      <c r="AF13">
        <v>82947.85958</v>
      </c>
      <c r="AG13">
        <v>69523.619551</v>
      </c>
      <c r="AH13">
        <v>51938.840525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4</v>
      </c>
      <c r="AO13">
        <v>2</v>
      </c>
      <c r="AP13">
        <v>13</v>
      </c>
    </row>
    <row r="14" spans="1:42" ht="19.5" customHeight="1">
      <c r="A14" s="40" t="s">
        <v>64</v>
      </c>
      <c r="B14" s="37">
        <f t="shared" si="0"/>
        <v>50082.388263</v>
      </c>
      <c r="C14" s="37">
        <f t="shared" si="1"/>
        <v>50304.111254</v>
      </c>
      <c r="D14" s="37">
        <f t="shared" si="2"/>
        <v>38746.178665</v>
      </c>
      <c r="E14" s="37">
        <f t="shared" si="3"/>
        <v>42964.701732</v>
      </c>
      <c r="F14" s="37">
        <f t="shared" si="4"/>
        <v>47395.887987</v>
      </c>
      <c r="G14" s="37">
        <f t="shared" si="5"/>
        <v>36350.931532</v>
      </c>
      <c r="H14" s="37">
        <f t="shared" si="6"/>
        <v>47857.626597</v>
      </c>
      <c r="I14" s="37">
        <f t="shared" si="7"/>
        <v>61580.279281</v>
      </c>
      <c r="J14" s="39" t="s">
        <v>65</v>
      </c>
      <c r="AA14">
        <v>29561.821323</v>
      </c>
      <c r="AB14">
        <v>17993.786682</v>
      </c>
      <c r="AC14">
        <v>17323.256105</v>
      </c>
      <c r="AD14">
        <v>19557.382742</v>
      </c>
      <c r="AE14">
        <v>22078.841246</v>
      </c>
      <c r="AF14">
        <v>26046.269257</v>
      </c>
      <c r="AG14">
        <v>13892.962485</v>
      </c>
      <c r="AH14">
        <v>12775.504456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4</v>
      </c>
      <c r="AO14">
        <v>2</v>
      </c>
      <c r="AP14">
        <v>14</v>
      </c>
    </row>
    <row r="15" spans="1:42" ht="19.5" customHeight="1">
      <c r="A15" s="36" t="s">
        <v>66</v>
      </c>
      <c r="B15" s="37">
        <f t="shared" si="0"/>
        <v>84138.573938</v>
      </c>
      <c r="C15" s="37">
        <f t="shared" si="1"/>
        <v>108792.82208</v>
      </c>
      <c r="D15" s="37">
        <f t="shared" si="2"/>
        <v>144761.56794</v>
      </c>
      <c r="E15" s="37">
        <f t="shared" si="3"/>
        <v>153703.89239</v>
      </c>
      <c r="F15" s="37">
        <f t="shared" si="4"/>
        <v>124296.59573</v>
      </c>
      <c r="G15" s="37">
        <f t="shared" si="5"/>
        <v>94917.924251</v>
      </c>
      <c r="H15" s="37">
        <f t="shared" si="6"/>
        <v>84851.625217</v>
      </c>
      <c r="I15" s="37">
        <f t="shared" si="7"/>
        <v>87160.121919</v>
      </c>
      <c r="J15" s="39" t="s">
        <v>123</v>
      </c>
      <c r="AA15">
        <v>19332.58853</v>
      </c>
      <c r="AB15">
        <v>11095.354215</v>
      </c>
      <c r="AC15">
        <v>13662.559819</v>
      </c>
      <c r="AD15">
        <v>17551.561004</v>
      </c>
      <c r="AE15">
        <v>22174.432828</v>
      </c>
      <c r="AF15">
        <v>28563.948519</v>
      </c>
      <c r="AG15">
        <v>19883.181557</v>
      </c>
      <c r="AH15">
        <v>14448.846048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4</v>
      </c>
      <c r="AO15">
        <v>2</v>
      </c>
      <c r="AP15">
        <v>15</v>
      </c>
    </row>
    <row r="16" spans="1:42" ht="19.5" customHeight="1">
      <c r="A16" s="40" t="s">
        <v>124</v>
      </c>
      <c r="B16" s="37">
        <f t="shared" si="0"/>
        <v>18806.150865</v>
      </c>
      <c r="C16" s="37">
        <f t="shared" si="1"/>
        <v>12642.783168</v>
      </c>
      <c r="D16" s="37">
        <f t="shared" si="2"/>
        <v>21905.278713</v>
      </c>
      <c r="E16" s="37">
        <f t="shared" si="3"/>
        <v>52840.379742</v>
      </c>
      <c r="F16" s="37">
        <f t="shared" si="4"/>
        <v>51967.193958</v>
      </c>
      <c r="G16" s="37">
        <f t="shared" si="5"/>
        <v>43593.865848</v>
      </c>
      <c r="H16" s="37">
        <f t="shared" si="6"/>
        <v>14065.3926</v>
      </c>
      <c r="I16" s="37">
        <f t="shared" si="7"/>
        <v>14843.437087</v>
      </c>
      <c r="J16" s="39" t="s">
        <v>125</v>
      </c>
      <c r="AA16">
        <v>42835.458365</v>
      </c>
      <c r="AB16">
        <v>26730.801561</v>
      </c>
      <c r="AC16">
        <v>26638.317823</v>
      </c>
      <c r="AD16">
        <v>28306.294413</v>
      </c>
      <c r="AE16">
        <v>29428.374996</v>
      </c>
      <c r="AF16">
        <v>25366.639646</v>
      </c>
      <c r="AG16">
        <v>28841.043143</v>
      </c>
      <c r="AH16">
        <v>24323.395158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4</v>
      </c>
      <c r="AO16">
        <v>2</v>
      </c>
      <c r="AP16">
        <v>16</v>
      </c>
    </row>
    <row r="17" spans="1:42" ht="19.5" customHeight="1">
      <c r="A17" s="40" t="s">
        <v>126</v>
      </c>
      <c r="B17" s="37">
        <f t="shared" si="0"/>
        <v>63035.100451</v>
      </c>
      <c r="C17" s="37">
        <f t="shared" si="1"/>
        <v>90115.628852</v>
      </c>
      <c r="D17" s="37">
        <f t="shared" si="2"/>
        <v>120479.83709</v>
      </c>
      <c r="E17" s="37">
        <f t="shared" si="3"/>
        <v>87252.80515</v>
      </c>
      <c r="F17" s="37">
        <f t="shared" si="4"/>
        <v>64471.983186</v>
      </c>
      <c r="G17" s="37">
        <f t="shared" si="5"/>
        <v>43107.247836</v>
      </c>
      <c r="H17" s="37">
        <f t="shared" si="6"/>
        <v>66461.942843</v>
      </c>
      <c r="I17" s="37">
        <f t="shared" si="7"/>
        <v>69778.416518</v>
      </c>
      <c r="J17" s="39" t="s">
        <v>127</v>
      </c>
      <c r="AA17">
        <v>884.19480436</v>
      </c>
      <c r="AB17">
        <v>773.32140054</v>
      </c>
      <c r="AC17">
        <v>541.76413237</v>
      </c>
      <c r="AD17">
        <v>889.49584094</v>
      </c>
      <c r="AE17">
        <v>372.2183829</v>
      </c>
      <c r="AF17">
        <v>2971.0021579</v>
      </c>
      <c r="AG17">
        <v>5437.3892161</v>
      </c>
      <c r="AH17">
        <v>31.192773858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4</v>
      </c>
      <c r="AO17">
        <v>2</v>
      </c>
      <c r="AP17">
        <v>17</v>
      </c>
    </row>
    <row r="18" spans="1:42" ht="19.5" customHeight="1">
      <c r="A18" s="40" t="s">
        <v>128</v>
      </c>
      <c r="B18" s="37">
        <f t="shared" si="0"/>
        <v>2297.3226227</v>
      </c>
      <c r="C18" s="37">
        <f t="shared" si="1"/>
        <v>6034.4100644</v>
      </c>
      <c r="D18" s="37">
        <f t="shared" si="2"/>
        <v>2376.4521369</v>
      </c>
      <c r="E18" s="37">
        <f t="shared" si="3"/>
        <v>13610.707502</v>
      </c>
      <c r="F18" s="37">
        <f t="shared" si="4"/>
        <v>7857.4185857</v>
      </c>
      <c r="G18" s="37">
        <f t="shared" si="5"/>
        <v>8216.8105671</v>
      </c>
      <c r="H18" s="37">
        <f t="shared" si="6"/>
        <v>4324.2897742</v>
      </c>
      <c r="I18" s="37">
        <f t="shared" si="7"/>
        <v>2538.2683139</v>
      </c>
      <c r="J18" s="39" t="s">
        <v>129</v>
      </c>
      <c r="AA18">
        <v>4105.6713266</v>
      </c>
      <c r="AB18">
        <v>2450.6334597</v>
      </c>
      <c r="AC18">
        <v>10.499808211</v>
      </c>
      <c r="AD18">
        <v>0</v>
      </c>
      <c r="AE18">
        <v>610.24956123</v>
      </c>
      <c r="AF18">
        <v>0</v>
      </c>
      <c r="AG18">
        <v>1469.0431498</v>
      </c>
      <c r="AH18">
        <v>359.90208883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4</v>
      </c>
      <c r="AO18">
        <v>2</v>
      </c>
      <c r="AP18">
        <v>18</v>
      </c>
    </row>
    <row r="19" spans="1:42" ht="19.5" customHeight="1">
      <c r="A19" s="36" t="s">
        <v>74</v>
      </c>
      <c r="B19" s="37">
        <f t="shared" si="0"/>
        <v>15424.648509</v>
      </c>
      <c r="C19" s="37">
        <f t="shared" si="1"/>
        <v>13734.519258</v>
      </c>
      <c r="D19" s="37">
        <f t="shared" si="2"/>
        <v>12350.810513</v>
      </c>
      <c r="E19" s="37">
        <f t="shared" si="3"/>
        <v>17251.083268</v>
      </c>
      <c r="F19" s="37">
        <f t="shared" si="4"/>
        <v>12505.76676</v>
      </c>
      <c r="G19" s="37">
        <f t="shared" si="5"/>
        <v>10411.201764</v>
      </c>
      <c r="H19" s="37">
        <f t="shared" si="6"/>
        <v>19348.367048</v>
      </c>
      <c r="I19" s="37">
        <f t="shared" si="7"/>
        <v>10089.626839</v>
      </c>
      <c r="J19" s="39" t="s">
        <v>75</v>
      </c>
      <c r="AA19">
        <v>33.802457388</v>
      </c>
      <c r="AB19">
        <v>16.407935912</v>
      </c>
      <c r="AC19">
        <v>164.26803296</v>
      </c>
      <c r="AD19">
        <v>38.561525719</v>
      </c>
      <c r="AE19">
        <v>29.494434279</v>
      </c>
      <c r="AF19">
        <v>75.186801276</v>
      </c>
      <c r="AG19">
        <v>56.408178869</v>
      </c>
      <c r="AH19">
        <v>3.6885127878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4</v>
      </c>
      <c r="AO19">
        <v>2</v>
      </c>
      <c r="AP19">
        <v>19</v>
      </c>
    </row>
    <row r="20" spans="1:42" ht="19.5" customHeight="1">
      <c r="A20" s="36" t="s">
        <v>76</v>
      </c>
      <c r="B20" s="37">
        <f t="shared" si="0"/>
        <v>29610.389054</v>
      </c>
      <c r="C20" s="37">
        <f t="shared" si="1"/>
        <v>26468.444679</v>
      </c>
      <c r="D20" s="37">
        <f t="shared" si="2"/>
        <v>32394.991775</v>
      </c>
      <c r="E20" s="37">
        <f t="shared" si="3"/>
        <v>32373.545468</v>
      </c>
      <c r="F20" s="37">
        <f t="shared" si="4"/>
        <v>27616.458672</v>
      </c>
      <c r="G20" s="37">
        <f t="shared" si="5"/>
        <v>24867.606907</v>
      </c>
      <c r="H20" s="37">
        <f t="shared" si="6"/>
        <v>30666.011337</v>
      </c>
      <c r="I20" s="37">
        <f t="shared" si="7"/>
        <v>21895.312029</v>
      </c>
      <c r="J20" s="39" t="s">
        <v>77</v>
      </c>
      <c r="AA20">
        <v>90358.992941</v>
      </c>
      <c r="AB20">
        <v>84407.105848</v>
      </c>
      <c r="AC20">
        <v>74294.83672</v>
      </c>
      <c r="AD20">
        <v>80034.841986</v>
      </c>
      <c r="AE20">
        <v>82637.558569</v>
      </c>
      <c r="AF20">
        <v>63865.622779</v>
      </c>
      <c r="AG20">
        <v>81671.16038</v>
      </c>
      <c r="AH20">
        <v>91962.588416</v>
      </c>
      <c r="AI20">
        <v>0</v>
      </c>
      <c r="AJ20">
        <v>0</v>
      </c>
      <c r="AK20">
        <v>0</v>
      </c>
      <c r="AL20" t="s">
        <v>0</v>
      </c>
      <c r="AM20" t="s">
        <v>1</v>
      </c>
      <c r="AN20">
        <v>4</v>
      </c>
      <c r="AO20">
        <v>2</v>
      </c>
      <c r="AP20">
        <v>20</v>
      </c>
    </row>
    <row r="21" spans="1:42" ht="19.5" customHeight="1">
      <c r="A21" s="36" t="s">
        <v>78</v>
      </c>
      <c r="B21" s="37">
        <f t="shared" si="0"/>
        <v>96719.734349</v>
      </c>
      <c r="C21" s="37">
        <f t="shared" si="1"/>
        <v>59043.897319</v>
      </c>
      <c r="D21" s="37">
        <f t="shared" si="2"/>
        <v>58176.397688</v>
      </c>
      <c r="E21" s="37">
        <f t="shared" si="3"/>
        <v>66304.734</v>
      </c>
      <c r="F21" s="37">
        <f t="shared" si="4"/>
        <v>74664.117014</v>
      </c>
      <c r="G21" s="37">
        <f t="shared" si="5"/>
        <v>82947.85958</v>
      </c>
      <c r="H21" s="37">
        <f t="shared" si="6"/>
        <v>69523.619551</v>
      </c>
      <c r="I21" s="37">
        <f t="shared" si="7"/>
        <v>51938.840525</v>
      </c>
      <c r="J21" s="39" t="s">
        <v>79</v>
      </c>
      <c r="AA21">
        <v>11563.577631</v>
      </c>
      <c r="AB21">
        <v>11890.160254</v>
      </c>
      <c r="AC21">
        <v>5364.5525618</v>
      </c>
      <c r="AD21">
        <v>10605.821634</v>
      </c>
      <c r="AE21">
        <v>4464.4366864</v>
      </c>
      <c r="AF21">
        <v>5656.7829062</v>
      </c>
      <c r="AG21">
        <v>8452.5328833</v>
      </c>
      <c r="AH21">
        <v>12230.695663</v>
      </c>
      <c r="AI21">
        <v>0</v>
      </c>
      <c r="AJ21">
        <v>0</v>
      </c>
      <c r="AK21">
        <v>0</v>
      </c>
      <c r="AL21" t="s">
        <v>0</v>
      </c>
      <c r="AM21" t="s">
        <v>1</v>
      </c>
      <c r="AN21">
        <v>4</v>
      </c>
      <c r="AO21">
        <v>2</v>
      </c>
      <c r="AP21">
        <v>21</v>
      </c>
    </row>
    <row r="22" spans="1:42" ht="19.5" customHeight="1">
      <c r="A22" s="40" t="s">
        <v>80</v>
      </c>
      <c r="B22" s="37">
        <f t="shared" si="0"/>
        <v>29561.821323</v>
      </c>
      <c r="C22" s="37">
        <f t="shared" si="1"/>
        <v>17993.786682</v>
      </c>
      <c r="D22" s="37">
        <f t="shared" si="2"/>
        <v>17323.256105</v>
      </c>
      <c r="E22" s="37">
        <f t="shared" si="3"/>
        <v>19557.382742</v>
      </c>
      <c r="F22" s="37">
        <f t="shared" si="4"/>
        <v>22078.841246</v>
      </c>
      <c r="G22" s="37">
        <f t="shared" si="5"/>
        <v>26046.269257</v>
      </c>
      <c r="H22" s="37">
        <f t="shared" si="6"/>
        <v>13892.962485</v>
      </c>
      <c r="I22" s="37">
        <f t="shared" si="7"/>
        <v>12775.504456</v>
      </c>
      <c r="J22" s="39" t="s">
        <v>81</v>
      </c>
      <c r="AA22">
        <v>78795.41531</v>
      </c>
      <c r="AB22">
        <v>72516.945594</v>
      </c>
      <c r="AC22">
        <v>68930.284159</v>
      </c>
      <c r="AD22">
        <v>69429.020352</v>
      </c>
      <c r="AE22">
        <v>78173.121882</v>
      </c>
      <c r="AF22">
        <v>58208.839872</v>
      </c>
      <c r="AG22">
        <v>73218.627497</v>
      </c>
      <c r="AH22">
        <v>79731.892753</v>
      </c>
      <c r="AI22">
        <v>0</v>
      </c>
      <c r="AJ22">
        <v>0</v>
      </c>
      <c r="AK22">
        <v>0</v>
      </c>
      <c r="AL22" t="s">
        <v>0</v>
      </c>
      <c r="AM22" t="s">
        <v>1</v>
      </c>
      <c r="AN22">
        <v>4</v>
      </c>
      <c r="AO22">
        <v>2</v>
      </c>
      <c r="AP22">
        <v>22</v>
      </c>
    </row>
    <row r="23" spans="1:42" ht="19.5" customHeight="1">
      <c r="A23" s="40" t="s">
        <v>82</v>
      </c>
      <c r="B23" s="37">
        <f t="shared" si="0"/>
        <v>19332.58853</v>
      </c>
      <c r="C23" s="37">
        <f t="shared" si="1"/>
        <v>11095.354215</v>
      </c>
      <c r="D23" s="37">
        <f t="shared" si="2"/>
        <v>13662.559819</v>
      </c>
      <c r="E23" s="37">
        <f t="shared" si="3"/>
        <v>17551.561004</v>
      </c>
      <c r="F23" s="37">
        <f t="shared" si="4"/>
        <v>22174.432828</v>
      </c>
      <c r="G23" s="37">
        <f t="shared" si="5"/>
        <v>28563.948519</v>
      </c>
      <c r="H23" s="37">
        <f t="shared" si="6"/>
        <v>19883.181557</v>
      </c>
      <c r="I23" s="37">
        <f t="shared" si="7"/>
        <v>14448.846048</v>
      </c>
      <c r="J23" s="39" t="s">
        <v>83</v>
      </c>
      <c r="AA23">
        <v>26825.360311</v>
      </c>
      <c r="AB23">
        <v>18507.577</v>
      </c>
      <c r="AC23">
        <v>17815.542716</v>
      </c>
      <c r="AD23">
        <v>23338.782886</v>
      </c>
      <c r="AE23">
        <v>29989.701885</v>
      </c>
      <c r="AF23">
        <v>18207.746265</v>
      </c>
      <c r="AG23">
        <v>21722.423442</v>
      </c>
      <c r="AH23">
        <v>25226.223964</v>
      </c>
      <c r="AI23">
        <v>0</v>
      </c>
      <c r="AJ23">
        <v>0</v>
      </c>
      <c r="AK23">
        <v>0</v>
      </c>
      <c r="AL23" t="s">
        <v>0</v>
      </c>
      <c r="AM23" t="s">
        <v>1</v>
      </c>
      <c r="AN23">
        <v>4</v>
      </c>
      <c r="AO23">
        <v>2</v>
      </c>
      <c r="AP23">
        <v>23</v>
      </c>
    </row>
    <row r="24" spans="1:42" ht="19.5" customHeight="1">
      <c r="A24" s="40" t="s">
        <v>84</v>
      </c>
      <c r="B24" s="37">
        <f t="shared" si="0"/>
        <v>42835.458365</v>
      </c>
      <c r="C24" s="37">
        <f t="shared" si="1"/>
        <v>26730.801561</v>
      </c>
      <c r="D24" s="37">
        <f t="shared" si="2"/>
        <v>26638.317823</v>
      </c>
      <c r="E24" s="37">
        <f t="shared" si="3"/>
        <v>28306.294413</v>
      </c>
      <c r="F24" s="37">
        <f t="shared" si="4"/>
        <v>29428.374996</v>
      </c>
      <c r="G24" s="37">
        <f t="shared" si="5"/>
        <v>25366.639646</v>
      </c>
      <c r="H24" s="37">
        <f t="shared" si="6"/>
        <v>28841.043143</v>
      </c>
      <c r="I24" s="37">
        <f t="shared" si="7"/>
        <v>24323.395158</v>
      </c>
      <c r="J24" s="39" t="s">
        <v>85</v>
      </c>
      <c r="AA24">
        <v>15936.637982</v>
      </c>
      <c r="AB24">
        <v>16614.072221</v>
      </c>
      <c r="AC24">
        <v>14986.284311</v>
      </c>
      <c r="AD24">
        <v>14791.330817</v>
      </c>
      <c r="AE24">
        <v>16019.438297</v>
      </c>
      <c r="AF24">
        <v>11660.976842</v>
      </c>
      <c r="AG24">
        <v>15057.28354</v>
      </c>
      <c r="AH24">
        <v>17242.815207</v>
      </c>
      <c r="AI24">
        <v>0</v>
      </c>
      <c r="AJ24">
        <v>0</v>
      </c>
      <c r="AK24">
        <v>0</v>
      </c>
      <c r="AL24" t="s">
        <v>0</v>
      </c>
      <c r="AM24" t="s">
        <v>1</v>
      </c>
      <c r="AN24">
        <v>4</v>
      </c>
      <c r="AO24">
        <v>2</v>
      </c>
      <c r="AP24">
        <v>24</v>
      </c>
    </row>
    <row r="25" spans="1:42" ht="19.5" customHeight="1">
      <c r="A25" s="40" t="s">
        <v>86</v>
      </c>
      <c r="B25" s="37">
        <f t="shared" si="0"/>
        <v>884.19480436</v>
      </c>
      <c r="C25" s="37">
        <f t="shared" si="1"/>
        <v>773.32140054</v>
      </c>
      <c r="D25" s="37">
        <f t="shared" si="2"/>
        <v>541.76413237</v>
      </c>
      <c r="E25" s="37">
        <f t="shared" si="3"/>
        <v>889.49584094</v>
      </c>
      <c r="F25" s="37">
        <f t="shared" si="4"/>
        <v>372.2183829</v>
      </c>
      <c r="G25" s="37">
        <f t="shared" si="5"/>
        <v>2971.0021579</v>
      </c>
      <c r="H25" s="37">
        <f t="shared" si="6"/>
        <v>5437.3892161</v>
      </c>
      <c r="I25" s="37">
        <f t="shared" si="7"/>
        <v>31.192773858</v>
      </c>
      <c r="J25" s="39" t="s">
        <v>87</v>
      </c>
      <c r="AA25">
        <v>32864.160495</v>
      </c>
      <c r="AB25">
        <v>34576.715868</v>
      </c>
      <c r="AC25">
        <v>33612.026204</v>
      </c>
      <c r="AD25">
        <v>31008.518516</v>
      </c>
      <c r="AE25">
        <v>30408.907871</v>
      </c>
      <c r="AF25">
        <v>27928.733071</v>
      </c>
      <c r="AG25">
        <v>35647.766337</v>
      </c>
      <c r="AH25">
        <v>37107.153921</v>
      </c>
      <c r="AI25">
        <v>0</v>
      </c>
      <c r="AJ25">
        <v>0</v>
      </c>
      <c r="AK25">
        <v>0</v>
      </c>
      <c r="AL25" t="s">
        <v>0</v>
      </c>
      <c r="AM25" t="s">
        <v>1</v>
      </c>
      <c r="AN25">
        <v>4</v>
      </c>
      <c r="AO25">
        <v>2</v>
      </c>
      <c r="AP25">
        <v>25</v>
      </c>
    </row>
    <row r="26" spans="1:42" ht="19.5" customHeight="1">
      <c r="A26" s="40" t="s">
        <v>88</v>
      </c>
      <c r="B26" s="37">
        <f t="shared" si="0"/>
        <v>4105.6713266</v>
      </c>
      <c r="C26" s="37">
        <f t="shared" si="1"/>
        <v>2450.6334597</v>
      </c>
      <c r="D26" s="37">
        <f t="shared" si="2"/>
        <v>10.499808211</v>
      </c>
      <c r="E26" s="37">
        <f t="shared" si="3"/>
        <v>0</v>
      </c>
      <c r="F26" s="37">
        <f t="shared" si="4"/>
        <v>610.24956123</v>
      </c>
      <c r="G26" s="37">
        <f t="shared" si="5"/>
        <v>0</v>
      </c>
      <c r="H26" s="37">
        <f t="shared" si="6"/>
        <v>1469.0431498</v>
      </c>
      <c r="I26" s="37">
        <f t="shared" si="7"/>
        <v>359.90208883</v>
      </c>
      <c r="J26" s="39" t="s">
        <v>89</v>
      </c>
      <c r="AA26">
        <v>3169.2565221</v>
      </c>
      <c r="AB26">
        <v>2818.5805046</v>
      </c>
      <c r="AC26">
        <v>2516.4309279</v>
      </c>
      <c r="AD26">
        <v>290.38813235</v>
      </c>
      <c r="AE26">
        <v>1755.0738287</v>
      </c>
      <c r="AF26">
        <v>411.38369371</v>
      </c>
      <c r="AG26">
        <v>791.15417801</v>
      </c>
      <c r="AH26">
        <v>155.69966068</v>
      </c>
      <c r="AI26">
        <v>0</v>
      </c>
      <c r="AJ26">
        <v>0</v>
      </c>
      <c r="AK26">
        <v>0</v>
      </c>
      <c r="AL26" t="s">
        <v>0</v>
      </c>
      <c r="AM26" t="s">
        <v>1</v>
      </c>
      <c r="AN26">
        <v>4</v>
      </c>
      <c r="AO26">
        <v>2</v>
      </c>
      <c r="AP26">
        <v>26</v>
      </c>
    </row>
    <row r="27" spans="1:42" ht="19.5" customHeight="1">
      <c r="A27" s="36" t="s">
        <v>90</v>
      </c>
      <c r="B27" s="37">
        <f t="shared" si="0"/>
        <v>33.802457388</v>
      </c>
      <c r="C27" s="37">
        <f t="shared" si="1"/>
        <v>16.407935912</v>
      </c>
      <c r="D27" s="37">
        <f t="shared" si="2"/>
        <v>164.26803296</v>
      </c>
      <c r="E27" s="37">
        <f t="shared" si="3"/>
        <v>38.561525719</v>
      </c>
      <c r="F27" s="37">
        <f t="shared" si="4"/>
        <v>29.494434279</v>
      </c>
      <c r="G27" s="37">
        <f t="shared" si="5"/>
        <v>75.186801276</v>
      </c>
      <c r="H27" s="37">
        <f t="shared" si="6"/>
        <v>56.408178869</v>
      </c>
      <c r="I27" s="37">
        <f t="shared" si="7"/>
        <v>3.6885127878</v>
      </c>
      <c r="J27" s="39" t="s">
        <v>91</v>
      </c>
      <c r="AA27">
        <v>417888.19859</v>
      </c>
      <c r="AB27">
        <v>436331.43837</v>
      </c>
      <c r="AC27">
        <v>429827.47805</v>
      </c>
      <c r="AD27">
        <v>429202.15722</v>
      </c>
      <c r="AE27">
        <v>417188.63797</v>
      </c>
      <c r="AF27">
        <v>368341.94324</v>
      </c>
      <c r="AG27">
        <v>413850.45183</v>
      </c>
      <c r="AH27">
        <v>421063.13191</v>
      </c>
      <c r="AI27">
        <v>0</v>
      </c>
      <c r="AJ27">
        <v>0</v>
      </c>
      <c r="AK27">
        <v>0</v>
      </c>
      <c r="AL27" t="s">
        <v>0</v>
      </c>
      <c r="AM27" t="s">
        <v>1</v>
      </c>
      <c r="AN27">
        <v>4</v>
      </c>
      <c r="AO27">
        <v>2</v>
      </c>
      <c r="AP27">
        <v>27</v>
      </c>
    </row>
    <row r="28" spans="1:42" ht="19.5" customHeight="1">
      <c r="A28" s="30" t="s">
        <v>92</v>
      </c>
      <c r="B28" s="31">
        <f t="shared" si="0"/>
        <v>90358.992941</v>
      </c>
      <c r="C28" s="31">
        <f t="shared" si="1"/>
        <v>84407.105848</v>
      </c>
      <c r="D28" s="31">
        <f t="shared" si="2"/>
        <v>74294.83672</v>
      </c>
      <c r="E28" s="31">
        <f t="shared" si="3"/>
        <v>80034.841986</v>
      </c>
      <c r="F28" s="31">
        <f t="shared" si="4"/>
        <v>82637.558569</v>
      </c>
      <c r="G28" s="31">
        <f t="shared" si="5"/>
        <v>63865.622779</v>
      </c>
      <c r="H28" s="31">
        <f t="shared" si="6"/>
        <v>81671.16038</v>
      </c>
      <c r="I28" s="31">
        <f t="shared" si="7"/>
        <v>91962.588416</v>
      </c>
      <c r="J28" s="35" t="s">
        <v>21</v>
      </c>
      <c r="AA28">
        <v>390119.64607</v>
      </c>
      <c r="AB28">
        <v>114293.47331</v>
      </c>
      <c r="AC28">
        <v>160729.052</v>
      </c>
      <c r="AD28">
        <v>43786.55771</v>
      </c>
      <c r="AE28">
        <v>226897.26077</v>
      </c>
      <c r="AF28">
        <v>207940.02798</v>
      </c>
      <c r="AG28">
        <v>515702.48681</v>
      </c>
      <c r="AH28">
        <v>119173.18984</v>
      </c>
      <c r="AI28">
        <v>409032.12492</v>
      </c>
      <c r="AJ28">
        <v>0</v>
      </c>
      <c r="AK28">
        <v>0</v>
      </c>
      <c r="AL28" t="s">
        <v>0</v>
      </c>
      <c r="AM28" t="s">
        <v>1</v>
      </c>
      <c r="AN28">
        <v>4</v>
      </c>
      <c r="AO28">
        <v>3</v>
      </c>
      <c r="AP28">
        <v>1</v>
      </c>
    </row>
    <row r="29" spans="1:42" ht="19.5" customHeight="1">
      <c r="A29" s="36" t="s">
        <v>93</v>
      </c>
      <c r="B29" s="37">
        <f t="shared" si="0"/>
        <v>11563.577631</v>
      </c>
      <c r="C29" s="37">
        <f t="shared" si="1"/>
        <v>11890.160254</v>
      </c>
      <c r="D29" s="37">
        <f t="shared" si="2"/>
        <v>5364.5525618</v>
      </c>
      <c r="E29" s="37">
        <f t="shared" si="3"/>
        <v>10605.821634</v>
      </c>
      <c r="F29" s="37">
        <f t="shared" si="4"/>
        <v>4464.4366864</v>
      </c>
      <c r="G29" s="37">
        <f t="shared" si="5"/>
        <v>5656.7829062</v>
      </c>
      <c r="H29" s="37">
        <f t="shared" si="6"/>
        <v>8452.5328833</v>
      </c>
      <c r="I29" s="37">
        <f t="shared" si="7"/>
        <v>12230.695663</v>
      </c>
      <c r="J29" s="39" t="s">
        <v>94</v>
      </c>
      <c r="AA29">
        <v>518177.9574</v>
      </c>
      <c r="AB29">
        <v>460333.43275</v>
      </c>
      <c r="AC29">
        <v>555664.29756</v>
      </c>
      <c r="AD29">
        <v>523128.75977</v>
      </c>
      <c r="AE29">
        <v>577063.39915</v>
      </c>
      <c r="AF29">
        <v>824206.8729</v>
      </c>
      <c r="AG29">
        <v>654369.49521</v>
      </c>
      <c r="AH29">
        <v>554888.14217</v>
      </c>
      <c r="AI29">
        <v>573819.58622</v>
      </c>
      <c r="AJ29">
        <v>0</v>
      </c>
      <c r="AK29">
        <v>0</v>
      </c>
      <c r="AL29" t="s">
        <v>0</v>
      </c>
      <c r="AM29" t="s">
        <v>1</v>
      </c>
      <c r="AN29">
        <v>4</v>
      </c>
      <c r="AO29">
        <v>3</v>
      </c>
      <c r="AP29">
        <v>2</v>
      </c>
    </row>
    <row r="30" spans="1:42" ht="19.5" customHeight="1">
      <c r="A30" s="36" t="s">
        <v>95</v>
      </c>
      <c r="B30" s="37">
        <f t="shared" si="0"/>
        <v>78795.41531</v>
      </c>
      <c r="C30" s="37">
        <f t="shared" si="1"/>
        <v>72516.945594</v>
      </c>
      <c r="D30" s="37">
        <f t="shared" si="2"/>
        <v>68930.284159</v>
      </c>
      <c r="E30" s="37">
        <f t="shared" si="3"/>
        <v>69429.020352</v>
      </c>
      <c r="F30" s="37">
        <f t="shared" si="4"/>
        <v>78173.121882</v>
      </c>
      <c r="G30" s="37">
        <f t="shared" si="5"/>
        <v>58208.839872</v>
      </c>
      <c r="H30" s="37">
        <f t="shared" si="6"/>
        <v>73218.627497</v>
      </c>
      <c r="I30" s="37">
        <f t="shared" si="7"/>
        <v>79731.892753</v>
      </c>
      <c r="J30" s="39" t="s">
        <v>96</v>
      </c>
      <c r="AA30">
        <v>286564.11298</v>
      </c>
      <c r="AB30">
        <v>237157.80604</v>
      </c>
      <c r="AC30">
        <v>306192.42223</v>
      </c>
      <c r="AD30">
        <v>267556.88922</v>
      </c>
      <c r="AE30">
        <v>400450.15308</v>
      </c>
      <c r="AF30">
        <v>488067.18543</v>
      </c>
      <c r="AG30">
        <v>401290.904</v>
      </c>
      <c r="AH30">
        <v>312690.68659</v>
      </c>
      <c r="AI30">
        <v>337679.23107</v>
      </c>
      <c r="AJ30">
        <v>0</v>
      </c>
      <c r="AK30">
        <v>0</v>
      </c>
      <c r="AL30" t="s">
        <v>0</v>
      </c>
      <c r="AM30" t="s">
        <v>1</v>
      </c>
      <c r="AN30">
        <v>4</v>
      </c>
      <c r="AO30">
        <v>3</v>
      </c>
      <c r="AP30">
        <v>3</v>
      </c>
    </row>
    <row r="31" spans="1:42" ht="19.5" customHeight="1">
      <c r="A31" s="40" t="s">
        <v>97</v>
      </c>
      <c r="B31" s="37">
        <f t="shared" si="0"/>
        <v>26825.360311</v>
      </c>
      <c r="C31" s="37">
        <f t="shared" si="1"/>
        <v>18507.577</v>
      </c>
      <c r="D31" s="37">
        <f t="shared" si="2"/>
        <v>17815.542716</v>
      </c>
      <c r="E31" s="37">
        <f t="shared" si="3"/>
        <v>23338.782886</v>
      </c>
      <c r="F31" s="37">
        <f t="shared" si="4"/>
        <v>29989.701885</v>
      </c>
      <c r="G31" s="37">
        <f t="shared" si="5"/>
        <v>18207.746265</v>
      </c>
      <c r="H31" s="37">
        <f t="shared" si="6"/>
        <v>21722.423442</v>
      </c>
      <c r="I31" s="37">
        <f t="shared" si="7"/>
        <v>25226.223964</v>
      </c>
      <c r="J31" s="39" t="s">
        <v>98</v>
      </c>
      <c r="AA31">
        <v>211501.2502</v>
      </c>
      <c r="AB31">
        <v>179694.32598</v>
      </c>
      <c r="AC31">
        <v>223596.71212</v>
      </c>
      <c r="AD31">
        <v>210234.75504</v>
      </c>
      <c r="AE31">
        <v>298838.05031</v>
      </c>
      <c r="AF31">
        <v>327580.71762</v>
      </c>
      <c r="AG31">
        <v>308274.51638</v>
      </c>
      <c r="AH31">
        <v>213877.85695</v>
      </c>
      <c r="AI31">
        <v>255380.27287</v>
      </c>
      <c r="AJ31">
        <v>0</v>
      </c>
      <c r="AK31">
        <v>0</v>
      </c>
      <c r="AL31" t="s">
        <v>0</v>
      </c>
      <c r="AM31" t="s">
        <v>1</v>
      </c>
      <c r="AN31">
        <v>4</v>
      </c>
      <c r="AO31">
        <v>3</v>
      </c>
      <c r="AP31">
        <v>4</v>
      </c>
    </row>
    <row r="32" spans="1:42" ht="19.5" customHeight="1">
      <c r="A32" s="40" t="s">
        <v>99</v>
      </c>
      <c r="B32" s="37">
        <f t="shared" si="0"/>
        <v>15936.637982</v>
      </c>
      <c r="C32" s="37">
        <f t="shared" si="1"/>
        <v>16614.072221</v>
      </c>
      <c r="D32" s="37">
        <f t="shared" si="2"/>
        <v>14986.284311</v>
      </c>
      <c r="E32" s="37">
        <f t="shared" si="3"/>
        <v>14791.330817</v>
      </c>
      <c r="F32" s="37">
        <f t="shared" si="4"/>
        <v>16019.438297</v>
      </c>
      <c r="G32" s="37">
        <f t="shared" si="5"/>
        <v>11660.976842</v>
      </c>
      <c r="H32" s="37">
        <f t="shared" si="6"/>
        <v>15057.28354</v>
      </c>
      <c r="I32" s="37">
        <f t="shared" si="7"/>
        <v>17242.815207</v>
      </c>
      <c r="J32" s="39" t="s">
        <v>100</v>
      </c>
      <c r="AA32">
        <v>21325.953092</v>
      </c>
      <c r="AB32">
        <v>16712.200707</v>
      </c>
      <c r="AC32">
        <v>40038.091936</v>
      </c>
      <c r="AD32">
        <v>6267.0110718</v>
      </c>
      <c r="AE32">
        <v>23106.906553</v>
      </c>
      <c r="AF32">
        <v>31404.900174</v>
      </c>
      <c r="AG32">
        <v>14021.394013</v>
      </c>
      <c r="AH32">
        <v>43429.785152</v>
      </c>
      <c r="AI32">
        <v>24764.975694</v>
      </c>
      <c r="AJ32">
        <v>0</v>
      </c>
      <c r="AK32">
        <v>0</v>
      </c>
      <c r="AL32" t="s">
        <v>0</v>
      </c>
      <c r="AM32" t="s">
        <v>1</v>
      </c>
      <c r="AN32">
        <v>4</v>
      </c>
      <c r="AO32">
        <v>3</v>
      </c>
      <c r="AP32">
        <v>5</v>
      </c>
    </row>
    <row r="33" spans="1:42" ht="19.5" customHeight="1">
      <c r="A33" s="40" t="s">
        <v>101</v>
      </c>
      <c r="B33" s="37">
        <f t="shared" si="0"/>
        <v>32864.160495</v>
      </c>
      <c r="C33" s="37">
        <f t="shared" si="1"/>
        <v>34576.715868</v>
      </c>
      <c r="D33" s="37">
        <f t="shared" si="2"/>
        <v>33612.026204</v>
      </c>
      <c r="E33" s="37">
        <f t="shared" si="3"/>
        <v>31008.518516</v>
      </c>
      <c r="F33" s="37">
        <f t="shared" si="4"/>
        <v>30408.907871</v>
      </c>
      <c r="G33" s="37">
        <f t="shared" si="5"/>
        <v>27928.733071</v>
      </c>
      <c r="H33" s="37">
        <f t="shared" si="6"/>
        <v>35647.766337</v>
      </c>
      <c r="I33" s="37">
        <f t="shared" si="7"/>
        <v>37107.153921</v>
      </c>
      <c r="J33" s="39" t="s">
        <v>102</v>
      </c>
      <c r="AA33">
        <v>53736.909696</v>
      </c>
      <c r="AB33">
        <v>40751.279353</v>
      </c>
      <c r="AC33">
        <v>42557.61817</v>
      </c>
      <c r="AD33">
        <v>51055.123108</v>
      </c>
      <c r="AE33">
        <v>78505.196217</v>
      </c>
      <c r="AF33">
        <v>129081.56763</v>
      </c>
      <c r="AG33">
        <v>78994.99361</v>
      </c>
      <c r="AH33">
        <v>55383.044482</v>
      </c>
      <c r="AI33">
        <v>57533.982504</v>
      </c>
      <c r="AJ33">
        <v>0</v>
      </c>
      <c r="AK33">
        <v>0</v>
      </c>
      <c r="AL33" t="s">
        <v>0</v>
      </c>
      <c r="AM33" t="s">
        <v>1</v>
      </c>
      <c r="AN33">
        <v>4</v>
      </c>
      <c r="AO33">
        <v>3</v>
      </c>
      <c r="AP33">
        <v>6</v>
      </c>
    </row>
    <row r="34" spans="1:42" ht="19.5" customHeight="1">
      <c r="A34" s="40" t="s">
        <v>103</v>
      </c>
      <c r="B34" s="37">
        <f t="shared" si="0"/>
        <v>3169.2565221</v>
      </c>
      <c r="C34" s="37">
        <f t="shared" si="1"/>
        <v>2818.5805046</v>
      </c>
      <c r="D34" s="37">
        <f t="shared" si="2"/>
        <v>2516.4309279</v>
      </c>
      <c r="E34" s="37">
        <f t="shared" si="3"/>
        <v>290.38813235</v>
      </c>
      <c r="F34" s="37">
        <f t="shared" si="4"/>
        <v>1755.0738287</v>
      </c>
      <c r="G34" s="37">
        <f t="shared" si="5"/>
        <v>411.38369371</v>
      </c>
      <c r="H34" s="37">
        <f t="shared" si="6"/>
        <v>791.15417801</v>
      </c>
      <c r="I34" s="37">
        <f t="shared" si="7"/>
        <v>155.69966068</v>
      </c>
      <c r="J34" s="39" t="s">
        <v>104</v>
      </c>
      <c r="AA34">
        <v>119955.9322</v>
      </c>
      <c r="AB34">
        <v>94705.080448</v>
      </c>
      <c r="AC34">
        <v>84834.667342</v>
      </c>
      <c r="AD34">
        <v>120082.91266</v>
      </c>
      <c r="AE34">
        <v>69865.407444</v>
      </c>
      <c r="AF34">
        <v>76283.513709</v>
      </c>
      <c r="AG34">
        <v>135038.06946</v>
      </c>
      <c r="AH34">
        <v>108732.82693</v>
      </c>
      <c r="AI34">
        <v>119001.02864</v>
      </c>
      <c r="AJ34">
        <v>0</v>
      </c>
      <c r="AK34">
        <v>0</v>
      </c>
      <c r="AL34" t="s">
        <v>0</v>
      </c>
      <c r="AM34" t="s">
        <v>1</v>
      </c>
      <c r="AN34">
        <v>4</v>
      </c>
      <c r="AO34">
        <v>3</v>
      </c>
      <c r="AP34">
        <v>7</v>
      </c>
    </row>
    <row r="35" spans="1:42" ht="19.5" customHeight="1" thickBot="1">
      <c r="A35" s="41" t="s">
        <v>130</v>
      </c>
      <c r="B35" s="42">
        <f t="shared" si="0"/>
        <v>417888.19859</v>
      </c>
      <c r="C35" s="42">
        <f t="shared" si="1"/>
        <v>436331.43837</v>
      </c>
      <c r="D35" s="42">
        <f t="shared" si="2"/>
        <v>429827.47805</v>
      </c>
      <c r="E35" s="42">
        <f t="shared" si="3"/>
        <v>429202.15722</v>
      </c>
      <c r="F35" s="42">
        <f t="shared" si="4"/>
        <v>417188.63797</v>
      </c>
      <c r="G35" s="42">
        <f t="shared" si="5"/>
        <v>368341.94324</v>
      </c>
      <c r="H35" s="42">
        <f t="shared" si="6"/>
        <v>413850.45183</v>
      </c>
      <c r="I35" s="42">
        <f t="shared" si="7"/>
        <v>421063.13191</v>
      </c>
      <c r="J35" s="43" t="s">
        <v>131</v>
      </c>
      <c r="AA35">
        <v>40789.590935</v>
      </c>
      <c r="AB35">
        <v>39140.047187</v>
      </c>
      <c r="AC35">
        <v>11450.594314</v>
      </c>
      <c r="AD35">
        <v>43023.855089</v>
      </c>
      <c r="AE35">
        <v>1644.7785728</v>
      </c>
      <c r="AF35">
        <v>2353.8477515</v>
      </c>
      <c r="AG35">
        <v>686.0931183</v>
      </c>
      <c r="AH35">
        <v>7798.6751344</v>
      </c>
      <c r="AI35">
        <v>628.77780638</v>
      </c>
      <c r="AJ35">
        <v>0</v>
      </c>
      <c r="AK35">
        <v>0</v>
      </c>
      <c r="AL35" t="s">
        <v>0</v>
      </c>
      <c r="AM35" t="s">
        <v>1</v>
      </c>
      <c r="AN35">
        <v>4</v>
      </c>
      <c r="AO35">
        <v>3</v>
      </c>
      <c r="AP35">
        <v>8</v>
      </c>
    </row>
    <row r="36" spans="2:42" ht="16.5" thickTop="1">
      <c r="B36" s="4"/>
      <c r="C36" s="4"/>
      <c r="D36" s="4"/>
      <c r="E36" s="4"/>
      <c r="F36" s="4"/>
      <c r="J36" s="4"/>
      <c r="AA36">
        <v>73874.872645</v>
      </c>
      <c r="AB36">
        <v>54290.586074</v>
      </c>
      <c r="AC36">
        <v>71548.037201</v>
      </c>
      <c r="AD36">
        <v>77059.057572</v>
      </c>
      <c r="AE36">
        <v>66767.867648</v>
      </c>
      <c r="AF36">
        <v>73200.706237</v>
      </c>
      <c r="AG36">
        <v>128132.02299</v>
      </c>
      <c r="AH36">
        <v>94088.805012</v>
      </c>
      <c r="AI36">
        <v>108598.30287</v>
      </c>
      <c r="AJ36">
        <v>0</v>
      </c>
      <c r="AK36">
        <v>0</v>
      </c>
      <c r="AL36" t="s">
        <v>0</v>
      </c>
      <c r="AM36" t="s">
        <v>1</v>
      </c>
      <c r="AN36">
        <v>4</v>
      </c>
      <c r="AO36">
        <v>3</v>
      </c>
      <c r="AP36">
        <v>9</v>
      </c>
    </row>
    <row r="37" spans="2:42" ht="15.75">
      <c r="B37" s="4"/>
      <c r="C37" s="4"/>
      <c r="D37" s="4"/>
      <c r="E37" s="4"/>
      <c r="F37" s="4"/>
      <c r="J37" s="4"/>
      <c r="AA37">
        <v>5291.4686192</v>
      </c>
      <c r="AB37">
        <v>1274.4471866</v>
      </c>
      <c r="AC37">
        <v>1836.0358269</v>
      </c>
      <c r="AD37">
        <v>0</v>
      </c>
      <c r="AE37">
        <v>1452.7612233</v>
      </c>
      <c r="AF37">
        <v>728.95972086</v>
      </c>
      <c r="AG37">
        <v>6219.9533507</v>
      </c>
      <c r="AH37">
        <v>6845.3467878</v>
      </c>
      <c r="AI37">
        <v>9773.9479668</v>
      </c>
      <c r="AJ37">
        <v>0</v>
      </c>
      <c r="AK37">
        <v>0</v>
      </c>
      <c r="AL37" t="s">
        <v>0</v>
      </c>
      <c r="AM37" t="s">
        <v>1</v>
      </c>
      <c r="AN37">
        <v>4</v>
      </c>
      <c r="AO37">
        <v>3</v>
      </c>
      <c r="AP37">
        <v>10</v>
      </c>
    </row>
    <row r="38" spans="2:42" ht="15.75">
      <c r="B38" s="4"/>
      <c r="C38" s="4"/>
      <c r="D38" s="4"/>
      <c r="E38" s="4"/>
      <c r="F38" s="4"/>
      <c r="J38" s="4"/>
      <c r="AA38">
        <v>23190.112189</v>
      </c>
      <c r="AB38">
        <v>17398.166624</v>
      </c>
      <c r="AC38">
        <v>23160.842027</v>
      </c>
      <c r="AD38">
        <v>24092.92573</v>
      </c>
      <c r="AE38">
        <v>16291.944109</v>
      </c>
      <c r="AF38">
        <v>144431.85</v>
      </c>
      <c r="AG38">
        <v>24468.37846</v>
      </c>
      <c r="AH38">
        <v>30651.260228</v>
      </c>
      <c r="AI38">
        <v>25947.902637</v>
      </c>
      <c r="AJ38">
        <v>0</v>
      </c>
      <c r="AK38">
        <v>0</v>
      </c>
      <c r="AL38" t="s">
        <v>0</v>
      </c>
      <c r="AM38" t="s">
        <v>1</v>
      </c>
      <c r="AN38">
        <v>4</v>
      </c>
      <c r="AO38">
        <v>3</v>
      </c>
      <c r="AP38">
        <v>11</v>
      </c>
    </row>
    <row r="39" spans="2:42" ht="15.75">
      <c r="B39" s="4"/>
      <c r="C39" s="4"/>
      <c r="D39" s="4"/>
      <c r="E39" s="4"/>
      <c r="F39" s="4"/>
      <c r="J39" s="4"/>
      <c r="AA39">
        <v>16932.225016</v>
      </c>
      <c r="AB39">
        <v>18236.744202</v>
      </c>
      <c r="AC39">
        <v>33572.893131</v>
      </c>
      <c r="AD39">
        <v>22613.998795</v>
      </c>
      <c r="AE39">
        <v>22552.754807</v>
      </c>
      <c r="AF39">
        <v>42802.083971</v>
      </c>
      <c r="AG39">
        <v>39760.607173</v>
      </c>
      <c r="AH39">
        <v>29918.942299</v>
      </c>
      <c r="AI39">
        <v>34761.553499</v>
      </c>
      <c r="AJ39">
        <v>0</v>
      </c>
      <c r="AK39">
        <v>0</v>
      </c>
      <c r="AL39" t="s">
        <v>0</v>
      </c>
      <c r="AM39" t="s">
        <v>1</v>
      </c>
      <c r="AN39">
        <v>4</v>
      </c>
      <c r="AO39">
        <v>3</v>
      </c>
      <c r="AP39">
        <v>12</v>
      </c>
    </row>
    <row r="40" spans="2:42" ht="15.75">
      <c r="B40" s="4"/>
      <c r="C40" s="4"/>
      <c r="D40" s="4"/>
      <c r="E40" s="4"/>
      <c r="F40" s="4"/>
      <c r="J40" s="4"/>
      <c r="AA40">
        <v>71480.05987</v>
      </c>
      <c r="AB40">
        <v>92472.232502</v>
      </c>
      <c r="AC40">
        <v>107846.65864</v>
      </c>
      <c r="AD40">
        <v>88549.822823</v>
      </c>
      <c r="AE40">
        <v>67859.731595</v>
      </c>
      <c r="AF40">
        <v>72613.107075</v>
      </c>
      <c r="AG40">
        <v>53762.7843</v>
      </c>
      <c r="AH40">
        <v>72796.960973</v>
      </c>
      <c r="AI40">
        <v>56375.887042</v>
      </c>
      <c r="AJ40">
        <v>0</v>
      </c>
      <c r="AK40">
        <v>0</v>
      </c>
      <c r="AL40" t="s">
        <v>0</v>
      </c>
      <c r="AM40" t="s">
        <v>1</v>
      </c>
      <c r="AN40">
        <v>4</v>
      </c>
      <c r="AO40">
        <v>3</v>
      </c>
      <c r="AP40">
        <v>13</v>
      </c>
    </row>
    <row r="41" spans="2:42" ht="15.75">
      <c r="B41" s="4"/>
      <c r="C41" s="4"/>
      <c r="D41" s="4"/>
      <c r="E41" s="4"/>
      <c r="F41" s="4"/>
      <c r="J41" s="4"/>
      <c r="AA41">
        <v>27052.818416</v>
      </c>
      <c r="AB41">
        <v>24422.868964</v>
      </c>
      <c r="AC41">
        <v>36394.215247</v>
      </c>
      <c r="AD41">
        <v>20214.112843</v>
      </c>
      <c r="AE41">
        <v>20331.478198</v>
      </c>
      <c r="AF41">
        <v>20208.220726</v>
      </c>
      <c r="AG41">
        <v>18819.450489</v>
      </c>
      <c r="AH41">
        <v>26667.810516</v>
      </c>
      <c r="AI41">
        <v>14397.008794</v>
      </c>
      <c r="AJ41">
        <v>0</v>
      </c>
      <c r="AK41">
        <v>0</v>
      </c>
      <c r="AL41" t="s">
        <v>0</v>
      </c>
      <c r="AM41" t="s">
        <v>1</v>
      </c>
      <c r="AN41">
        <v>4</v>
      </c>
      <c r="AO41">
        <v>3</v>
      </c>
      <c r="AP41">
        <v>14</v>
      </c>
    </row>
    <row r="42" spans="2:42" ht="15.75">
      <c r="B42" s="4"/>
      <c r="C42" s="4"/>
      <c r="D42" s="4"/>
      <c r="E42" s="4"/>
      <c r="F42" s="4"/>
      <c r="J42" s="4"/>
      <c r="AA42">
        <v>19260.626109</v>
      </c>
      <c r="AB42">
        <v>34851.098565</v>
      </c>
      <c r="AC42">
        <v>26113.832874</v>
      </c>
      <c r="AD42">
        <v>27188.077842</v>
      </c>
      <c r="AE42">
        <v>15283.431913</v>
      </c>
      <c r="AF42">
        <v>18718.652817</v>
      </c>
      <c r="AG42">
        <v>12168.965803</v>
      </c>
      <c r="AH42">
        <v>20810.86281</v>
      </c>
      <c r="AI42">
        <v>12277.147196</v>
      </c>
      <c r="AJ42">
        <v>0</v>
      </c>
      <c r="AK42">
        <v>0</v>
      </c>
      <c r="AL42" t="s">
        <v>0</v>
      </c>
      <c r="AM42" t="s">
        <v>1</v>
      </c>
      <c r="AN42">
        <v>4</v>
      </c>
      <c r="AO42">
        <v>3</v>
      </c>
      <c r="AP42">
        <v>15</v>
      </c>
    </row>
    <row r="43" spans="2:42" ht="15.75">
      <c r="B43" s="4"/>
      <c r="C43" s="4"/>
      <c r="D43" s="4"/>
      <c r="E43" s="4"/>
      <c r="F43" s="4"/>
      <c r="J43" s="4"/>
      <c r="AA43">
        <v>24635.303892</v>
      </c>
      <c r="AB43">
        <v>31605.20599</v>
      </c>
      <c r="AC43">
        <v>45146.916959</v>
      </c>
      <c r="AD43">
        <v>41107.716552</v>
      </c>
      <c r="AE43">
        <v>30613.301304</v>
      </c>
      <c r="AF43">
        <v>32885.925394</v>
      </c>
      <c r="AG43">
        <v>22007.895552</v>
      </c>
      <c r="AH43">
        <v>24781.863977</v>
      </c>
      <c r="AI43">
        <v>27393.65487</v>
      </c>
      <c r="AJ43">
        <v>0</v>
      </c>
      <c r="AK43">
        <v>0</v>
      </c>
      <c r="AL43" t="s">
        <v>0</v>
      </c>
      <c r="AM43" t="s">
        <v>1</v>
      </c>
      <c r="AN43">
        <v>4</v>
      </c>
      <c r="AO43">
        <v>3</v>
      </c>
      <c r="AP43">
        <v>16</v>
      </c>
    </row>
    <row r="44" spans="2:42" ht="15.75">
      <c r="B44" s="4"/>
      <c r="C44" s="4"/>
      <c r="D44" s="4"/>
      <c r="E44" s="4"/>
      <c r="F44" s="4"/>
      <c r="J44" s="4"/>
      <c r="AA44">
        <v>38.799633412</v>
      </c>
      <c r="AB44">
        <v>1593.0589832</v>
      </c>
      <c r="AC44">
        <v>191.69356173</v>
      </c>
      <c r="AD44">
        <v>39.915585211</v>
      </c>
      <c r="AE44">
        <v>732.55151948</v>
      </c>
      <c r="AF44">
        <v>800.30813824</v>
      </c>
      <c r="AG44">
        <v>222.22020241</v>
      </c>
      <c r="AH44">
        <v>35.360034124</v>
      </c>
      <c r="AI44">
        <v>358.34667331</v>
      </c>
      <c r="AJ44">
        <v>0</v>
      </c>
      <c r="AK44">
        <v>0</v>
      </c>
      <c r="AL44" t="s">
        <v>0</v>
      </c>
      <c r="AM44" t="s">
        <v>1</v>
      </c>
      <c r="AN44">
        <v>4</v>
      </c>
      <c r="AO44">
        <v>3</v>
      </c>
      <c r="AP44">
        <v>17</v>
      </c>
    </row>
    <row r="45" spans="2:42" ht="15.75">
      <c r="B45" s="4"/>
      <c r="C45" s="4"/>
      <c r="D45" s="4"/>
      <c r="E45" s="4"/>
      <c r="F45" s="4"/>
      <c r="J45" s="4"/>
      <c r="AA45">
        <v>492.5118188</v>
      </c>
      <c r="AB45">
        <v>0</v>
      </c>
      <c r="AC45">
        <v>0</v>
      </c>
      <c r="AD45">
        <v>0</v>
      </c>
      <c r="AE45">
        <v>898.96866013</v>
      </c>
      <c r="AF45">
        <v>0</v>
      </c>
      <c r="AG45">
        <v>544.252254</v>
      </c>
      <c r="AH45">
        <v>501.06363507</v>
      </c>
      <c r="AI45">
        <v>1949.7295081</v>
      </c>
      <c r="AJ45">
        <v>0</v>
      </c>
      <c r="AK45">
        <v>0</v>
      </c>
      <c r="AL45" t="s">
        <v>0</v>
      </c>
      <c r="AM45" t="s">
        <v>1</v>
      </c>
      <c r="AN45">
        <v>4</v>
      </c>
      <c r="AO45">
        <v>3</v>
      </c>
      <c r="AP45">
        <v>18</v>
      </c>
    </row>
    <row r="46" spans="2:42" ht="15.75">
      <c r="B46" s="4"/>
      <c r="C46" s="4"/>
      <c r="D46" s="4"/>
      <c r="E46" s="4"/>
      <c r="F46" s="4"/>
      <c r="J46" s="4"/>
      <c r="AA46">
        <v>55.515145121</v>
      </c>
      <c r="AB46">
        <v>363.40293988</v>
      </c>
      <c r="AC46">
        <v>56.814191742</v>
      </c>
      <c r="AD46">
        <v>232.21053357</v>
      </c>
      <c r="AE46">
        <v>43.408114019</v>
      </c>
      <c r="AF46">
        <v>9.1327134411</v>
      </c>
      <c r="AG46">
        <v>48.751809897</v>
      </c>
      <c r="AH46">
        <v>97.465146148</v>
      </c>
      <c r="AI46">
        <v>53.983333808</v>
      </c>
      <c r="AJ46">
        <v>0</v>
      </c>
      <c r="AK46">
        <v>0</v>
      </c>
      <c r="AL46" t="s">
        <v>0</v>
      </c>
      <c r="AM46" t="s">
        <v>1</v>
      </c>
      <c r="AN46">
        <v>4</v>
      </c>
      <c r="AO46">
        <v>3</v>
      </c>
      <c r="AP46">
        <v>19</v>
      </c>
    </row>
    <row r="47" spans="2:42" ht="15.75">
      <c r="B47" s="4"/>
      <c r="C47" s="4"/>
      <c r="D47" s="4"/>
      <c r="E47" s="4"/>
      <c r="F47" s="4"/>
      <c r="J47" s="4"/>
      <c r="AA47">
        <v>84454.857921</v>
      </c>
      <c r="AB47">
        <v>76475.728887</v>
      </c>
      <c r="AC47">
        <v>91606.175027</v>
      </c>
      <c r="AD47">
        <v>84479.076619</v>
      </c>
      <c r="AE47">
        <v>95141.151698</v>
      </c>
      <c r="AF47">
        <v>145474.74546</v>
      </c>
      <c r="AG47">
        <v>116953.54728</v>
      </c>
      <c r="AH47">
        <v>90488.661925</v>
      </c>
      <c r="AI47">
        <v>93559.557956</v>
      </c>
      <c r="AJ47">
        <v>0</v>
      </c>
      <c r="AK47">
        <v>0</v>
      </c>
      <c r="AL47" t="s">
        <v>0</v>
      </c>
      <c r="AM47" t="s">
        <v>1</v>
      </c>
      <c r="AN47">
        <v>4</v>
      </c>
      <c r="AO47">
        <v>3</v>
      </c>
      <c r="AP47">
        <v>20</v>
      </c>
    </row>
    <row r="48" spans="2:42" ht="15.75">
      <c r="B48" s="4"/>
      <c r="C48" s="4"/>
      <c r="D48" s="4"/>
      <c r="E48" s="4"/>
      <c r="F48" s="4"/>
      <c r="J48" s="4"/>
      <c r="AA48">
        <v>4087.8383561</v>
      </c>
      <c r="AB48">
        <v>7560.6988632</v>
      </c>
      <c r="AC48">
        <v>11185.77638</v>
      </c>
      <c r="AD48">
        <v>6724.976036</v>
      </c>
      <c r="AE48">
        <v>13180.724133</v>
      </c>
      <c r="AF48">
        <v>9926.0203528</v>
      </c>
      <c r="AG48">
        <v>15743.79346</v>
      </c>
      <c r="AH48">
        <v>6037.8483322</v>
      </c>
      <c r="AI48">
        <v>13094.681711</v>
      </c>
      <c r="AJ48">
        <v>0</v>
      </c>
      <c r="AK48">
        <v>0</v>
      </c>
      <c r="AL48" t="s">
        <v>0</v>
      </c>
      <c r="AM48" t="s">
        <v>1</v>
      </c>
      <c r="AN48">
        <v>4</v>
      </c>
      <c r="AO48">
        <v>3</v>
      </c>
      <c r="AP48">
        <v>21</v>
      </c>
    </row>
    <row r="49" spans="2:42" ht="15.75">
      <c r="B49" s="4"/>
      <c r="C49" s="4"/>
      <c r="D49" s="4"/>
      <c r="E49" s="4"/>
      <c r="F49" s="4"/>
      <c r="J49" s="4"/>
      <c r="AA49">
        <v>80367.019565</v>
      </c>
      <c r="AB49">
        <v>68915.030024</v>
      </c>
      <c r="AC49">
        <v>80420.398647</v>
      </c>
      <c r="AD49">
        <v>77754.100583</v>
      </c>
      <c r="AE49">
        <v>81960.427565</v>
      </c>
      <c r="AF49">
        <v>135548.72511</v>
      </c>
      <c r="AG49">
        <v>101209.75382</v>
      </c>
      <c r="AH49">
        <v>84450.813592</v>
      </c>
      <c r="AI49">
        <v>80464.876245</v>
      </c>
      <c r="AJ49">
        <v>0</v>
      </c>
      <c r="AK49">
        <v>0</v>
      </c>
      <c r="AL49" t="s">
        <v>0</v>
      </c>
      <c r="AM49" t="s">
        <v>1</v>
      </c>
      <c r="AN49">
        <v>4</v>
      </c>
      <c r="AO49">
        <v>3</v>
      </c>
      <c r="AP49">
        <v>22</v>
      </c>
    </row>
    <row r="50" spans="2:42" ht="15.75">
      <c r="B50" s="4"/>
      <c r="C50" s="4"/>
      <c r="D50" s="4"/>
      <c r="E50" s="4"/>
      <c r="F50" s="4"/>
      <c r="J50" s="4"/>
      <c r="AA50">
        <v>32799.114749</v>
      </c>
      <c r="AB50">
        <v>27034.199821</v>
      </c>
      <c r="AC50">
        <v>28523.76325</v>
      </c>
      <c r="AD50">
        <v>34491.161393</v>
      </c>
      <c r="AE50">
        <v>22864.029132</v>
      </c>
      <c r="AF50">
        <v>41576.102755</v>
      </c>
      <c r="AG50">
        <v>24227.758048</v>
      </c>
      <c r="AH50">
        <v>28442.685489</v>
      </c>
      <c r="AI50">
        <v>25493.886126</v>
      </c>
      <c r="AJ50">
        <v>0</v>
      </c>
      <c r="AK50">
        <v>0</v>
      </c>
      <c r="AL50" t="s">
        <v>0</v>
      </c>
      <c r="AM50" t="s">
        <v>1</v>
      </c>
      <c r="AN50">
        <v>4</v>
      </c>
      <c r="AO50">
        <v>3</v>
      </c>
      <c r="AP50">
        <v>23</v>
      </c>
    </row>
    <row r="51" spans="2:10" ht="15.75">
      <c r="B51" s="4"/>
      <c r="C51" s="4"/>
      <c r="D51" s="4"/>
      <c r="E51" s="4"/>
      <c r="F51" s="4"/>
      <c r="J51" s="4"/>
    </row>
    <row r="52" ht="15.75"/>
    <row r="53" ht="15.75"/>
    <row r="54" ht="15.75"/>
    <row r="55" ht="15.75"/>
    <row r="56" ht="15.75"/>
    <row r="57" ht="15.75"/>
    <row r="58" ht="15.75"/>
    <row r="59" ht="15.75"/>
    <row r="60" ht="15.75"/>
    <row r="61" ht="15.75"/>
    <row r="62" ht="15.75"/>
    <row r="63" ht="15.75"/>
    <row r="64" ht="15.75"/>
    <row r="65" ht="15.75"/>
    <row r="66" ht="15.75"/>
    <row r="67" ht="15.75"/>
    <row r="68" ht="15.75"/>
    <row r="69" ht="15.75"/>
    <row r="70" ht="15.75"/>
    <row r="71" ht="15.75"/>
    <row r="72" ht="15.75"/>
    <row r="73" ht="15.75"/>
  </sheetData>
  <mergeCells count="1">
    <mergeCell ref="F3:J3"/>
  </mergeCells>
  <printOptions/>
  <pageMargins left="1.062992125984252" right="1.0236220472440944" top="0.2755905511811024" bottom="2.3228346456692917" header="0" footer="1.8897637795275593"/>
  <pageSetup horizontalDpi="300" verticalDpi="300" orientation="portrait" pageOrder="overThenDown" paperSize="9" r:id="rId1"/>
  <headerFooter alignWithMargins="0">
    <oddFooter>&amp;C&amp;"細明體,標準"&amp;11－&amp;"CG Times (W1),標準"&amp;P+110&amp;"細明體,標準"－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P53"/>
  <sheetViews>
    <sheetView showGridLines="0" workbookViewId="0" topLeftCell="A1">
      <selection activeCell="A11" sqref="A11"/>
    </sheetView>
  </sheetViews>
  <sheetFormatPr defaultColWidth="9.00390625" defaultRowHeight="15.75"/>
  <cols>
    <col min="1" max="1" width="21.375" style="4" customWidth="1"/>
    <col min="2" max="6" width="10.50390625" style="2" customWidth="1"/>
    <col min="7" max="7" width="11.125" style="2" customWidth="1"/>
    <col min="8" max="10" width="11.125" style="4" customWidth="1"/>
    <col min="11" max="11" width="28.50390625" style="44" customWidth="1"/>
    <col min="12" max="16384" width="9.00390625" style="4" customWidth="1"/>
  </cols>
  <sheetData>
    <row r="1" spans="1:42" ht="15.75" customHeight="1">
      <c r="A1" s="1" t="s">
        <v>132</v>
      </c>
      <c r="G1" s="3"/>
      <c r="K1" s="5" t="s">
        <v>133</v>
      </c>
      <c r="AA1">
        <v>390119.64607</v>
      </c>
      <c r="AB1">
        <v>114293.47331</v>
      </c>
      <c r="AC1">
        <v>160729.052</v>
      </c>
      <c r="AD1">
        <v>43786.55771</v>
      </c>
      <c r="AE1">
        <v>226897.26077</v>
      </c>
      <c r="AF1">
        <v>207940.02798</v>
      </c>
      <c r="AG1">
        <v>515702.48681</v>
      </c>
      <c r="AH1">
        <v>119173.18984</v>
      </c>
      <c r="AI1">
        <v>409032.12492</v>
      </c>
      <c r="AJ1">
        <v>0</v>
      </c>
      <c r="AK1">
        <v>0</v>
      </c>
      <c r="AL1" t="s">
        <v>0</v>
      </c>
      <c r="AM1" t="s">
        <v>1</v>
      </c>
      <c r="AN1">
        <v>4</v>
      </c>
      <c r="AO1">
        <v>3</v>
      </c>
      <c r="AP1">
        <v>1</v>
      </c>
    </row>
    <row r="2" spans="7:42" ht="15.75" customHeight="1">
      <c r="G2" s="4"/>
      <c r="K2" s="4"/>
      <c r="AA2">
        <v>518177.9574</v>
      </c>
      <c r="AB2">
        <v>460333.43275</v>
      </c>
      <c r="AC2">
        <v>555664.29756</v>
      </c>
      <c r="AD2">
        <v>523128.75977</v>
      </c>
      <c r="AE2">
        <v>577063.39915</v>
      </c>
      <c r="AF2">
        <v>824206.8729</v>
      </c>
      <c r="AG2">
        <v>654369.49521</v>
      </c>
      <c r="AH2">
        <v>554888.14217</v>
      </c>
      <c r="AI2">
        <v>573819.58622</v>
      </c>
      <c r="AJ2">
        <v>0</v>
      </c>
      <c r="AK2">
        <v>0</v>
      </c>
      <c r="AL2" t="s">
        <v>0</v>
      </c>
      <c r="AM2" t="s">
        <v>1</v>
      </c>
      <c r="AN2">
        <v>4</v>
      </c>
      <c r="AO2">
        <v>3</v>
      </c>
      <c r="AP2">
        <v>2</v>
      </c>
    </row>
    <row r="3" spans="1:42" ht="16.5" customHeight="1">
      <c r="A3" s="6" t="s">
        <v>134</v>
      </c>
      <c r="B3" s="7"/>
      <c r="C3" s="7"/>
      <c r="D3" s="7"/>
      <c r="E3" s="7"/>
      <c r="F3" s="7"/>
      <c r="G3" s="57" t="s">
        <v>135</v>
      </c>
      <c r="H3" s="7"/>
      <c r="I3" s="7"/>
      <c r="J3" s="7"/>
      <c r="K3" s="58"/>
      <c r="AA3">
        <v>286564.11298</v>
      </c>
      <c r="AB3">
        <v>237157.80604</v>
      </c>
      <c r="AC3">
        <v>306192.42223</v>
      </c>
      <c r="AD3">
        <v>267556.88922</v>
      </c>
      <c r="AE3">
        <v>400450.15308</v>
      </c>
      <c r="AF3">
        <v>488067.18543</v>
      </c>
      <c r="AG3">
        <v>401290.904</v>
      </c>
      <c r="AH3">
        <v>312690.68659</v>
      </c>
      <c r="AI3">
        <v>337679.23107</v>
      </c>
      <c r="AJ3">
        <v>0</v>
      </c>
      <c r="AK3">
        <v>0</v>
      </c>
      <c r="AL3" t="s">
        <v>0</v>
      </c>
      <c r="AM3" t="s">
        <v>1</v>
      </c>
      <c r="AN3">
        <v>4</v>
      </c>
      <c r="AO3">
        <v>3</v>
      </c>
      <c r="AP3">
        <v>3</v>
      </c>
    </row>
    <row r="4" spans="1:42" ht="16.5" customHeight="1">
      <c r="A4" s="9"/>
      <c r="G4" s="4"/>
      <c r="K4" s="4"/>
      <c r="AA4">
        <v>211501.2502</v>
      </c>
      <c r="AB4">
        <v>179694.32598</v>
      </c>
      <c r="AC4">
        <v>223596.71212</v>
      </c>
      <c r="AD4">
        <v>210234.75504</v>
      </c>
      <c r="AE4">
        <v>298838.05031</v>
      </c>
      <c r="AF4">
        <v>327580.71762</v>
      </c>
      <c r="AG4">
        <v>308274.51638</v>
      </c>
      <c r="AH4">
        <v>213877.85695</v>
      </c>
      <c r="AI4">
        <v>255380.27287</v>
      </c>
      <c r="AJ4">
        <v>0</v>
      </c>
      <c r="AK4">
        <v>0</v>
      </c>
      <c r="AL4" t="s">
        <v>0</v>
      </c>
      <c r="AM4" t="s">
        <v>1</v>
      </c>
      <c r="AN4">
        <v>4</v>
      </c>
      <c r="AO4">
        <v>3</v>
      </c>
      <c r="AP4">
        <v>4</v>
      </c>
    </row>
    <row r="5" spans="1:42" s="14" customFormat="1" ht="16.5" thickBot="1">
      <c r="A5" s="10" t="s">
        <v>136</v>
      </c>
      <c r="B5" s="11"/>
      <c r="C5" s="11"/>
      <c r="D5" s="11"/>
      <c r="E5" s="11"/>
      <c r="F5" s="11"/>
      <c r="G5" s="12" t="s">
        <v>137</v>
      </c>
      <c r="H5" s="11"/>
      <c r="I5" s="11"/>
      <c r="J5" s="11"/>
      <c r="K5" s="13"/>
      <c r="AA5">
        <v>21325.953092</v>
      </c>
      <c r="AB5">
        <v>16712.200707</v>
      </c>
      <c r="AC5">
        <v>40038.091936</v>
      </c>
      <c r="AD5">
        <v>6267.0110718</v>
      </c>
      <c r="AE5">
        <v>23106.906553</v>
      </c>
      <c r="AF5">
        <v>31404.900174</v>
      </c>
      <c r="AG5">
        <v>14021.394013</v>
      </c>
      <c r="AH5">
        <v>43429.785152</v>
      </c>
      <c r="AI5">
        <v>24764.975694</v>
      </c>
      <c r="AJ5">
        <v>0</v>
      </c>
      <c r="AK5">
        <v>0</v>
      </c>
      <c r="AL5" t="s">
        <v>0</v>
      </c>
      <c r="AM5" t="s">
        <v>1</v>
      </c>
      <c r="AN5">
        <v>4</v>
      </c>
      <c r="AO5">
        <v>3</v>
      </c>
      <c r="AP5">
        <v>5</v>
      </c>
    </row>
    <row r="6" spans="1:42" s="14" customFormat="1" ht="24" customHeight="1" thickTop="1">
      <c r="A6" s="45"/>
      <c r="B6" s="46" t="s">
        <v>22</v>
      </c>
      <c r="C6" s="59"/>
      <c r="D6" s="59"/>
      <c r="E6" s="59"/>
      <c r="F6" s="59"/>
      <c r="G6" s="48" t="s">
        <v>138</v>
      </c>
      <c r="H6" s="48"/>
      <c r="I6" s="48"/>
      <c r="J6" s="60"/>
      <c r="K6" s="51"/>
      <c r="AA6">
        <v>53736.909696</v>
      </c>
      <c r="AB6">
        <v>40751.279353</v>
      </c>
      <c r="AC6">
        <v>42557.61817</v>
      </c>
      <c r="AD6">
        <v>51055.123108</v>
      </c>
      <c r="AE6">
        <v>78505.196217</v>
      </c>
      <c r="AF6">
        <v>129081.56763</v>
      </c>
      <c r="AG6">
        <v>78994.99361</v>
      </c>
      <c r="AH6">
        <v>55383.044482</v>
      </c>
      <c r="AI6">
        <v>57533.982504</v>
      </c>
      <c r="AJ6">
        <v>0</v>
      </c>
      <c r="AK6">
        <v>0</v>
      </c>
      <c r="AL6" t="s">
        <v>0</v>
      </c>
      <c r="AM6" t="s">
        <v>1</v>
      </c>
      <c r="AN6">
        <v>4</v>
      </c>
      <c r="AO6">
        <v>3</v>
      </c>
      <c r="AP6">
        <v>6</v>
      </c>
    </row>
    <row r="7" spans="1:42" s="53" customFormat="1" ht="15.75" customHeight="1">
      <c r="A7" s="61"/>
      <c r="B7" s="16" t="s">
        <v>31</v>
      </c>
      <c r="C7" s="16" t="s">
        <v>32</v>
      </c>
      <c r="D7" s="16" t="s">
        <v>33</v>
      </c>
      <c r="E7" s="16" t="s">
        <v>34</v>
      </c>
      <c r="F7" s="16" t="s">
        <v>35</v>
      </c>
      <c r="G7" s="16" t="s">
        <v>36</v>
      </c>
      <c r="H7" s="16" t="s">
        <v>37</v>
      </c>
      <c r="I7" s="16" t="s">
        <v>38</v>
      </c>
      <c r="J7" s="16" t="s">
        <v>39</v>
      </c>
      <c r="K7" s="62"/>
      <c r="AA7">
        <v>119955.9322</v>
      </c>
      <c r="AB7">
        <v>94705.080448</v>
      </c>
      <c r="AC7">
        <v>84834.667342</v>
      </c>
      <c r="AD7">
        <v>120082.91266</v>
      </c>
      <c r="AE7">
        <v>69865.407444</v>
      </c>
      <c r="AF7">
        <v>76283.513709</v>
      </c>
      <c r="AG7">
        <v>135038.06946</v>
      </c>
      <c r="AH7">
        <v>108732.82693</v>
      </c>
      <c r="AI7">
        <v>119001.02864</v>
      </c>
      <c r="AJ7">
        <v>0</v>
      </c>
      <c r="AK7">
        <v>0</v>
      </c>
      <c r="AL7" t="s">
        <v>0</v>
      </c>
      <c r="AM7" t="s">
        <v>1</v>
      </c>
      <c r="AN7">
        <v>4</v>
      </c>
      <c r="AO7">
        <v>3</v>
      </c>
      <c r="AP7">
        <v>7</v>
      </c>
    </row>
    <row r="8" spans="1:42" s="56" customFormat="1" ht="15.75" customHeight="1">
      <c r="A8" s="27"/>
      <c r="B8" s="63" t="s">
        <v>139</v>
      </c>
      <c r="C8" s="28" t="s">
        <v>140</v>
      </c>
      <c r="D8" s="63" t="s">
        <v>141</v>
      </c>
      <c r="E8" s="28" t="s">
        <v>142</v>
      </c>
      <c r="F8" s="28" t="s">
        <v>40</v>
      </c>
      <c r="G8" s="28" t="s">
        <v>41</v>
      </c>
      <c r="H8" s="28" t="s">
        <v>42</v>
      </c>
      <c r="I8" s="28" t="s">
        <v>43</v>
      </c>
      <c r="J8" s="28" t="s">
        <v>44</v>
      </c>
      <c r="K8" s="55"/>
      <c r="AA8">
        <v>40789.590935</v>
      </c>
      <c r="AB8">
        <v>39140.047187</v>
      </c>
      <c r="AC8">
        <v>11450.594314</v>
      </c>
      <c r="AD8">
        <v>43023.855089</v>
      </c>
      <c r="AE8">
        <v>1644.7785728</v>
      </c>
      <c r="AF8">
        <v>2353.8477515</v>
      </c>
      <c r="AG8">
        <v>686.0931183</v>
      </c>
      <c r="AH8">
        <v>7798.6751344</v>
      </c>
      <c r="AI8">
        <v>628.77780638</v>
      </c>
      <c r="AJ8">
        <v>0</v>
      </c>
      <c r="AK8">
        <v>0</v>
      </c>
      <c r="AL8" t="s">
        <v>0</v>
      </c>
      <c r="AM8" t="s">
        <v>1</v>
      </c>
      <c r="AN8">
        <v>4</v>
      </c>
      <c r="AO8">
        <v>3</v>
      </c>
      <c r="AP8">
        <v>8</v>
      </c>
    </row>
    <row r="9" spans="1:42" ht="19.5" customHeight="1">
      <c r="A9" s="30" t="s">
        <v>17</v>
      </c>
      <c r="B9" s="31">
        <f aca="true" t="shared" si="0" ref="B9:B35">+AA1</f>
        <v>390119.64607</v>
      </c>
      <c r="C9" s="31">
        <f aca="true" t="shared" si="1" ref="C9:C35">+AB1</f>
        <v>114293.47331</v>
      </c>
      <c r="D9" s="31">
        <f aca="true" t="shared" si="2" ref="D9:D35">+AC1</f>
        <v>160729.052</v>
      </c>
      <c r="E9" s="31">
        <f aca="true" t="shared" si="3" ref="E9:E35">+AD1</f>
        <v>43786.55771</v>
      </c>
      <c r="F9" s="31">
        <f aca="true" t="shared" si="4" ref="F9:F35">+AE1</f>
        <v>226897.26077</v>
      </c>
      <c r="G9" s="31">
        <f aca="true" t="shared" si="5" ref="G9:G35">+AF1</f>
        <v>207940.02798</v>
      </c>
      <c r="H9" s="31">
        <f aca="true" t="shared" si="6" ref="H9:H35">+AG1</f>
        <v>515702.48681</v>
      </c>
      <c r="I9" s="31">
        <f aca="true" t="shared" si="7" ref="I9:I35">+AH1</f>
        <v>119173.18984</v>
      </c>
      <c r="J9" s="31">
        <f aca="true" t="shared" si="8" ref="J9:J35">+AI1</f>
        <v>409032.12492</v>
      </c>
      <c r="K9" s="33" t="s">
        <v>18</v>
      </c>
      <c r="AA9">
        <v>73874.872645</v>
      </c>
      <c r="AB9">
        <v>54290.586074</v>
      </c>
      <c r="AC9">
        <v>71548.037201</v>
      </c>
      <c r="AD9">
        <v>77059.057572</v>
      </c>
      <c r="AE9">
        <v>66767.867648</v>
      </c>
      <c r="AF9">
        <v>73200.706237</v>
      </c>
      <c r="AG9">
        <v>128132.02299</v>
      </c>
      <c r="AH9">
        <v>94088.805012</v>
      </c>
      <c r="AI9">
        <v>108598.30287</v>
      </c>
      <c r="AJ9">
        <v>0</v>
      </c>
      <c r="AK9">
        <v>0</v>
      </c>
      <c r="AL9" t="s">
        <v>0</v>
      </c>
      <c r="AM9" t="s">
        <v>1</v>
      </c>
      <c r="AN9">
        <v>4</v>
      </c>
      <c r="AO9">
        <v>3</v>
      </c>
      <c r="AP9">
        <v>9</v>
      </c>
    </row>
    <row r="10" spans="1:42" ht="19.5" customHeight="1">
      <c r="A10" s="30" t="s">
        <v>19</v>
      </c>
      <c r="B10" s="31">
        <f t="shared" si="0"/>
        <v>518177.9574</v>
      </c>
      <c r="C10" s="31">
        <f t="shared" si="1"/>
        <v>460333.43275</v>
      </c>
      <c r="D10" s="31">
        <f t="shared" si="2"/>
        <v>555664.29756</v>
      </c>
      <c r="E10" s="31">
        <f t="shared" si="3"/>
        <v>523128.75977</v>
      </c>
      <c r="F10" s="31">
        <f t="shared" si="4"/>
        <v>577063.39915</v>
      </c>
      <c r="G10" s="31">
        <f t="shared" si="5"/>
        <v>824206.8729</v>
      </c>
      <c r="H10" s="31">
        <f t="shared" si="6"/>
        <v>654369.49521</v>
      </c>
      <c r="I10" s="31">
        <f t="shared" si="7"/>
        <v>554888.14217</v>
      </c>
      <c r="J10" s="31">
        <f t="shared" si="8"/>
        <v>573819.58622</v>
      </c>
      <c r="K10" s="35" t="s">
        <v>20</v>
      </c>
      <c r="AA10">
        <v>5291.4686192</v>
      </c>
      <c r="AB10">
        <v>1274.4471866</v>
      </c>
      <c r="AC10">
        <v>1836.0358269</v>
      </c>
      <c r="AD10">
        <v>0</v>
      </c>
      <c r="AE10">
        <v>1452.7612233</v>
      </c>
      <c r="AF10">
        <v>728.95972086</v>
      </c>
      <c r="AG10">
        <v>6219.9533507</v>
      </c>
      <c r="AH10">
        <v>6845.3467878</v>
      </c>
      <c r="AI10">
        <v>9773.9479668</v>
      </c>
      <c r="AJ10">
        <v>0</v>
      </c>
      <c r="AK10">
        <v>0</v>
      </c>
      <c r="AL10" t="s">
        <v>0</v>
      </c>
      <c r="AM10" t="s">
        <v>1</v>
      </c>
      <c r="AN10">
        <v>4</v>
      </c>
      <c r="AO10">
        <v>3</v>
      </c>
      <c r="AP10">
        <v>10</v>
      </c>
    </row>
    <row r="11" spans="1:42" ht="19.5" customHeight="1">
      <c r="A11" s="36" t="s">
        <v>58</v>
      </c>
      <c r="B11" s="37">
        <f t="shared" si="0"/>
        <v>286564.11298</v>
      </c>
      <c r="C11" s="37">
        <f t="shared" si="1"/>
        <v>237157.80604</v>
      </c>
      <c r="D11" s="37">
        <f t="shared" si="2"/>
        <v>306192.42223</v>
      </c>
      <c r="E11" s="37">
        <f t="shared" si="3"/>
        <v>267556.88922</v>
      </c>
      <c r="F11" s="37">
        <f t="shared" si="4"/>
        <v>400450.15308</v>
      </c>
      <c r="G11" s="37">
        <f t="shared" si="5"/>
        <v>488067.18543</v>
      </c>
      <c r="H11" s="37">
        <f t="shared" si="6"/>
        <v>401290.904</v>
      </c>
      <c r="I11" s="37">
        <f t="shared" si="7"/>
        <v>312690.68659</v>
      </c>
      <c r="J11" s="37">
        <f t="shared" si="8"/>
        <v>337679.23107</v>
      </c>
      <c r="K11" s="39" t="s">
        <v>143</v>
      </c>
      <c r="AA11">
        <v>23190.112189</v>
      </c>
      <c r="AB11">
        <v>17398.166624</v>
      </c>
      <c r="AC11">
        <v>23160.842027</v>
      </c>
      <c r="AD11">
        <v>24092.92573</v>
      </c>
      <c r="AE11">
        <v>16291.944109</v>
      </c>
      <c r="AF11">
        <v>144431.85</v>
      </c>
      <c r="AG11">
        <v>24468.37846</v>
      </c>
      <c r="AH11">
        <v>30651.260228</v>
      </c>
      <c r="AI11">
        <v>25947.902637</v>
      </c>
      <c r="AJ11">
        <v>0</v>
      </c>
      <c r="AK11">
        <v>0</v>
      </c>
      <c r="AL11" t="s">
        <v>0</v>
      </c>
      <c r="AM11" t="s">
        <v>1</v>
      </c>
      <c r="AN11">
        <v>4</v>
      </c>
      <c r="AO11">
        <v>3</v>
      </c>
      <c r="AP11">
        <v>11</v>
      </c>
    </row>
    <row r="12" spans="1:42" ht="19.5" customHeight="1">
      <c r="A12" s="40" t="s">
        <v>60</v>
      </c>
      <c r="B12" s="37">
        <f t="shared" si="0"/>
        <v>211501.2502</v>
      </c>
      <c r="C12" s="37">
        <f t="shared" si="1"/>
        <v>179694.32598</v>
      </c>
      <c r="D12" s="37">
        <f t="shared" si="2"/>
        <v>223596.71212</v>
      </c>
      <c r="E12" s="37">
        <f t="shared" si="3"/>
        <v>210234.75504</v>
      </c>
      <c r="F12" s="37">
        <f t="shared" si="4"/>
        <v>298838.05031</v>
      </c>
      <c r="G12" s="37">
        <f t="shared" si="5"/>
        <v>327580.71762</v>
      </c>
      <c r="H12" s="37">
        <f t="shared" si="6"/>
        <v>308274.51638</v>
      </c>
      <c r="I12" s="37">
        <f t="shared" si="7"/>
        <v>213877.85695</v>
      </c>
      <c r="J12" s="37">
        <f t="shared" si="8"/>
        <v>255380.27287</v>
      </c>
      <c r="K12" s="39" t="s">
        <v>61</v>
      </c>
      <c r="AA12">
        <v>16932.225016</v>
      </c>
      <c r="AB12">
        <v>18236.744202</v>
      </c>
      <c r="AC12">
        <v>33572.893131</v>
      </c>
      <c r="AD12">
        <v>22613.998795</v>
      </c>
      <c r="AE12">
        <v>22552.754807</v>
      </c>
      <c r="AF12">
        <v>42802.083971</v>
      </c>
      <c r="AG12">
        <v>39760.607173</v>
      </c>
      <c r="AH12">
        <v>29918.942299</v>
      </c>
      <c r="AI12">
        <v>34761.553499</v>
      </c>
      <c r="AJ12">
        <v>0</v>
      </c>
      <c r="AK12">
        <v>0</v>
      </c>
      <c r="AL12" t="s">
        <v>0</v>
      </c>
      <c r="AM12" t="s">
        <v>1</v>
      </c>
      <c r="AN12">
        <v>4</v>
      </c>
      <c r="AO12">
        <v>3</v>
      </c>
      <c r="AP12">
        <v>12</v>
      </c>
    </row>
    <row r="13" spans="1:42" ht="19.5" customHeight="1">
      <c r="A13" s="40" t="s">
        <v>62</v>
      </c>
      <c r="B13" s="37">
        <f t="shared" si="0"/>
        <v>21325.953092</v>
      </c>
      <c r="C13" s="37">
        <f t="shared" si="1"/>
        <v>16712.200707</v>
      </c>
      <c r="D13" s="37">
        <f t="shared" si="2"/>
        <v>40038.091936</v>
      </c>
      <c r="E13" s="37">
        <f t="shared" si="3"/>
        <v>6267.0110718</v>
      </c>
      <c r="F13" s="37">
        <f t="shared" si="4"/>
        <v>23106.906553</v>
      </c>
      <c r="G13" s="37">
        <f t="shared" si="5"/>
        <v>31404.900174</v>
      </c>
      <c r="H13" s="37">
        <f t="shared" si="6"/>
        <v>14021.394013</v>
      </c>
      <c r="I13" s="37">
        <f t="shared" si="7"/>
        <v>43429.785152</v>
      </c>
      <c r="J13" s="37">
        <f t="shared" si="8"/>
        <v>24764.975694</v>
      </c>
      <c r="K13" s="39" t="s">
        <v>63</v>
      </c>
      <c r="AA13">
        <v>71480.05987</v>
      </c>
      <c r="AB13">
        <v>92472.232502</v>
      </c>
      <c r="AC13">
        <v>107846.65864</v>
      </c>
      <c r="AD13">
        <v>88549.822823</v>
      </c>
      <c r="AE13">
        <v>67859.731595</v>
      </c>
      <c r="AF13">
        <v>72613.107075</v>
      </c>
      <c r="AG13">
        <v>53762.7843</v>
      </c>
      <c r="AH13">
        <v>72796.960973</v>
      </c>
      <c r="AI13">
        <v>56375.887042</v>
      </c>
      <c r="AJ13">
        <v>0</v>
      </c>
      <c r="AK13">
        <v>0</v>
      </c>
      <c r="AL13" t="s">
        <v>0</v>
      </c>
      <c r="AM13" t="s">
        <v>1</v>
      </c>
      <c r="AN13">
        <v>4</v>
      </c>
      <c r="AO13">
        <v>3</v>
      </c>
      <c r="AP13">
        <v>13</v>
      </c>
    </row>
    <row r="14" spans="1:42" ht="19.5" customHeight="1">
      <c r="A14" s="40" t="s">
        <v>64</v>
      </c>
      <c r="B14" s="37">
        <f t="shared" si="0"/>
        <v>53736.909696</v>
      </c>
      <c r="C14" s="37">
        <f t="shared" si="1"/>
        <v>40751.279353</v>
      </c>
      <c r="D14" s="37">
        <f t="shared" si="2"/>
        <v>42557.61817</v>
      </c>
      <c r="E14" s="37">
        <f t="shared" si="3"/>
        <v>51055.123108</v>
      </c>
      <c r="F14" s="37">
        <f t="shared" si="4"/>
        <v>78505.196217</v>
      </c>
      <c r="G14" s="37">
        <f t="shared" si="5"/>
        <v>129081.56763</v>
      </c>
      <c r="H14" s="37">
        <f t="shared" si="6"/>
        <v>78994.99361</v>
      </c>
      <c r="I14" s="37">
        <f t="shared" si="7"/>
        <v>55383.044482</v>
      </c>
      <c r="J14" s="37">
        <f t="shared" si="8"/>
        <v>57533.982504</v>
      </c>
      <c r="K14" s="39" t="s">
        <v>65</v>
      </c>
      <c r="AA14">
        <v>27052.818416</v>
      </c>
      <c r="AB14">
        <v>24422.868964</v>
      </c>
      <c r="AC14">
        <v>36394.215247</v>
      </c>
      <c r="AD14">
        <v>20214.112843</v>
      </c>
      <c r="AE14">
        <v>20331.478198</v>
      </c>
      <c r="AF14">
        <v>20208.220726</v>
      </c>
      <c r="AG14">
        <v>18819.450489</v>
      </c>
      <c r="AH14">
        <v>26667.810516</v>
      </c>
      <c r="AI14">
        <v>14397.008794</v>
      </c>
      <c r="AJ14">
        <v>0</v>
      </c>
      <c r="AK14">
        <v>0</v>
      </c>
      <c r="AL14" t="s">
        <v>0</v>
      </c>
      <c r="AM14" t="s">
        <v>1</v>
      </c>
      <c r="AN14">
        <v>4</v>
      </c>
      <c r="AO14">
        <v>3</v>
      </c>
      <c r="AP14">
        <v>14</v>
      </c>
    </row>
    <row r="15" spans="1:42" ht="19.5" customHeight="1">
      <c r="A15" s="36" t="s">
        <v>66</v>
      </c>
      <c r="B15" s="37">
        <f t="shared" si="0"/>
        <v>119955.9322</v>
      </c>
      <c r="C15" s="37">
        <f t="shared" si="1"/>
        <v>94705.080448</v>
      </c>
      <c r="D15" s="37">
        <f t="shared" si="2"/>
        <v>84834.667342</v>
      </c>
      <c r="E15" s="37">
        <f t="shared" si="3"/>
        <v>120082.91266</v>
      </c>
      <c r="F15" s="37">
        <f t="shared" si="4"/>
        <v>69865.407444</v>
      </c>
      <c r="G15" s="37">
        <f t="shared" si="5"/>
        <v>76283.513709</v>
      </c>
      <c r="H15" s="37">
        <f t="shared" si="6"/>
        <v>135038.06946</v>
      </c>
      <c r="I15" s="37">
        <f t="shared" si="7"/>
        <v>108732.82693</v>
      </c>
      <c r="J15" s="37">
        <f t="shared" si="8"/>
        <v>119001.02864</v>
      </c>
      <c r="K15" s="39" t="s">
        <v>144</v>
      </c>
      <c r="AA15">
        <v>19260.626109</v>
      </c>
      <c r="AB15">
        <v>34851.098565</v>
      </c>
      <c r="AC15">
        <v>26113.832874</v>
      </c>
      <c r="AD15">
        <v>27188.077842</v>
      </c>
      <c r="AE15">
        <v>15283.431913</v>
      </c>
      <c r="AF15">
        <v>18718.652817</v>
      </c>
      <c r="AG15">
        <v>12168.965803</v>
      </c>
      <c r="AH15">
        <v>20810.86281</v>
      </c>
      <c r="AI15">
        <v>12277.147196</v>
      </c>
      <c r="AJ15">
        <v>0</v>
      </c>
      <c r="AK15">
        <v>0</v>
      </c>
      <c r="AL15" t="s">
        <v>0</v>
      </c>
      <c r="AM15" t="s">
        <v>1</v>
      </c>
      <c r="AN15">
        <v>4</v>
      </c>
      <c r="AO15">
        <v>3</v>
      </c>
      <c r="AP15">
        <v>15</v>
      </c>
    </row>
    <row r="16" spans="1:42" ht="19.5" customHeight="1">
      <c r="A16" s="40" t="s">
        <v>145</v>
      </c>
      <c r="B16" s="37">
        <f t="shared" si="0"/>
        <v>40789.590935</v>
      </c>
      <c r="C16" s="37">
        <f t="shared" si="1"/>
        <v>39140.047187</v>
      </c>
      <c r="D16" s="37">
        <f t="shared" si="2"/>
        <v>11450.594314</v>
      </c>
      <c r="E16" s="37">
        <f t="shared" si="3"/>
        <v>43023.855089</v>
      </c>
      <c r="F16" s="37">
        <f t="shared" si="4"/>
        <v>1644.7785728</v>
      </c>
      <c r="G16" s="37">
        <f t="shared" si="5"/>
        <v>2353.8477515</v>
      </c>
      <c r="H16" s="37">
        <f t="shared" si="6"/>
        <v>686.0931183</v>
      </c>
      <c r="I16" s="37">
        <f t="shared" si="7"/>
        <v>7798.6751344</v>
      </c>
      <c r="J16" s="37">
        <f t="shared" si="8"/>
        <v>628.77780638</v>
      </c>
      <c r="K16" s="39" t="s">
        <v>146</v>
      </c>
      <c r="AA16">
        <v>24635.303892</v>
      </c>
      <c r="AB16">
        <v>31605.20599</v>
      </c>
      <c r="AC16">
        <v>45146.916959</v>
      </c>
      <c r="AD16">
        <v>41107.716552</v>
      </c>
      <c r="AE16">
        <v>30613.301304</v>
      </c>
      <c r="AF16">
        <v>32885.925394</v>
      </c>
      <c r="AG16">
        <v>22007.895552</v>
      </c>
      <c r="AH16">
        <v>24781.863977</v>
      </c>
      <c r="AI16">
        <v>27393.65487</v>
      </c>
      <c r="AJ16">
        <v>0</v>
      </c>
      <c r="AK16">
        <v>0</v>
      </c>
      <c r="AL16" t="s">
        <v>0</v>
      </c>
      <c r="AM16" t="s">
        <v>1</v>
      </c>
      <c r="AN16">
        <v>4</v>
      </c>
      <c r="AO16">
        <v>3</v>
      </c>
      <c r="AP16">
        <v>16</v>
      </c>
    </row>
    <row r="17" spans="1:42" ht="19.5" customHeight="1">
      <c r="A17" s="40" t="s">
        <v>147</v>
      </c>
      <c r="B17" s="37">
        <f t="shared" si="0"/>
        <v>73874.872645</v>
      </c>
      <c r="C17" s="37">
        <f t="shared" si="1"/>
        <v>54290.586074</v>
      </c>
      <c r="D17" s="37">
        <f t="shared" si="2"/>
        <v>71548.037201</v>
      </c>
      <c r="E17" s="37">
        <f t="shared" si="3"/>
        <v>77059.057572</v>
      </c>
      <c r="F17" s="37">
        <f t="shared" si="4"/>
        <v>66767.867648</v>
      </c>
      <c r="G17" s="37">
        <f t="shared" si="5"/>
        <v>73200.706237</v>
      </c>
      <c r="H17" s="37">
        <f t="shared" si="6"/>
        <v>128132.02299</v>
      </c>
      <c r="I17" s="37">
        <f t="shared" si="7"/>
        <v>94088.805012</v>
      </c>
      <c r="J17" s="37">
        <f t="shared" si="8"/>
        <v>108598.30287</v>
      </c>
      <c r="K17" s="39" t="s">
        <v>148</v>
      </c>
      <c r="AA17">
        <v>38.799633412</v>
      </c>
      <c r="AB17">
        <v>1593.0589832</v>
      </c>
      <c r="AC17">
        <v>191.69356173</v>
      </c>
      <c r="AD17">
        <v>39.915585211</v>
      </c>
      <c r="AE17">
        <v>732.55151948</v>
      </c>
      <c r="AF17">
        <v>800.30813824</v>
      </c>
      <c r="AG17">
        <v>222.22020241</v>
      </c>
      <c r="AH17">
        <v>35.360034124</v>
      </c>
      <c r="AI17">
        <v>358.34667331</v>
      </c>
      <c r="AJ17">
        <v>0</v>
      </c>
      <c r="AK17">
        <v>0</v>
      </c>
      <c r="AL17" t="s">
        <v>0</v>
      </c>
      <c r="AM17" t="s">
        <v>1</v>
      </c>
      <c r="AN17">
        <v>4</v>
      </c>
      <c r="AO17">
        <v>3</v>
      </c>
      <c r="AP17">
        <v>17</v>
      </c>
    </row>
    <row r="18" spans="1:42" ht="19.5" customHeight="1">
      <c r="A18" s="40" t="s">
        <v>149</v>
      </c>
      <c r="B18" s="37">
        <f t="shared" si="0"/>
        <v>5291.4686192</v>
      </c>
      <c r="C18" s="37">
        <f t="shared" si="1"/>
        <v>1274.4471866</v>
      </c>
      <c r="D18" s="37">
        <f t="shared" si="2"/>
        <v>1836.0358269</v>
      </c>
      <c r="E18" s="37">
        <f t="shared" si="3"/>
        <v>0</v>
      </c>
      <c r="F18" s="37">
        <f t="shared" si="4"/>
        <v>1452.7612233</v>
      </c>
      <c r="G18" s="37">
        <f t="shared" si="5"/>
        <v>728.95972086</v>
      </c>
      <c r="H18" s="37">
        <f t="shared" si="6"/>
        <v>6219.9533507</v>
      </c>
      <c r="I18" s="37">
        <f t="shared" si="7"/>
        <v>6845.3467878</v>
      </c>
      <c r="J18" s="37">
        <f t="shared" si="8"/>
        <v>9773.9479668</v>
      </c>
      <c r="K18" s="39" t="s">
        <v>150</v>
      </c>
      <c r="AA18">
        <v>492.5118188</v>
      </c>
      <c r="AB18">
        <v>0</v>
      </c>
      <c r="AC18">
        <v>0</v>
      </c>
      <c r="AD18">
        <v>0</v>
      </c>
      <c r="AE18">
        <v>898.96866013</v>
      </c>
      <c r="AF18">
        <v>0</v>
      </c>
      <c r="AG18">
        <v>544.252254</v>
      </c>
      <c r="AH18">
        <v>501.06363507</v>
      </c>
      <c r="AI18">
        <v>1949.7295081</v>
      </c>
      <c r="AJ18">
        <v>0</v>
      </c>
      <c r="AK18">
        <v>0</v>
      </c>
      <c r="AL18" t="s">
        <v>0</v>
      </c>
      <c r="AM18" t="s">
        <v>1</v>
      </c>
      <c r="AN18">
        <v>4</v>
      </c>
      <c r="AO18">
        <v>3</v>
      </c>
      <c r="AP18">
        <v>18</v>
      </c>
    </row>
    <row r="19" spans="1:42" ht="19.5" customHeight="1">
      <c r="A19" s="36" t="s">
        <v>74</v>
      </c>
      <c r="B19" s="37">
        <f t="shared" si="0"/>
        <v>23190.112189</v>
      </c>
      <c r="C19" s="37">
        <f t="shared" si="1"/>
        <v>17398.166624</v>
      </c>
      <c r="D19" s="37">
        <f t="shared" si="2"/>
        <v>23160.842027</v>
      </c>
      <c r="E19" s="37">
        <f t="shared" si="3"/>
        <v>24092.92573</v>
      </c>
      <c r="F19" s="37">
        <f t="shared" si="4"/>
        <v>16291.944109</v>
      </c>
      <c r="G19" s="37">
        <f t="shared" si="5"/>
        <v>144431.85</v>
      </c>
      <c r="H19" s="37">
        <f t="shared" si="6"/>
        <v>24468.37846</v>
      </c>
      <c r="I19" s="37">
        <f t="shared" si="7"/>
        <v>30651.260228</v>
      </c>
      <c r="J19" s="37">
        <f t="shared" si="8"/>
        <v>25947.902637</v>
      </c>
      <c r="K19" s="39" t="s">
        <v>75</v>
      </c>
      <c r="AA19">
        <v>55.515145121</v>
      </c>
      <c r="AB19">
        <v>363.40293988</v>
      </c>
      <c r="AC19">
        <v>56.814191742</v>
      </c>
      <c r="AD19">
        <v>232.21053357</v>
      </c>
      <c r="AE19">
        <v>43.408114019</v>
      </c>
      <c r="AF19">
        <v>9.1327134411</v>
      </c>
      <c r="AG19">
        <v>48.751809897</v>
      </c>
      <c r="AH19">
        <v>97.465146148</v>
      </c>
      <c r="AI19">
        <v>53.983333808</v>
      </c>
      <c r="AJ19">
        <v>0</v>
      </c>
      <c r="AK19">
        <v>0</v>
      </c>
      <c r="AL19" t="s">
        <v>0</v>
      </c>
      <c r="AM19" t="s">
        <v>1</v>
      </c>
      <c r="AN19">
        <v>4</v>
      </c>
      <c r="AO19">
        <v>3</v>
      </c>
      <c r="AP19">
        <v>19</v>
      </c>
    </row>
    <row r="20" spans="1:42" ht="19.5" customHeight="1">
      <c r="A20" s="36" t="s">
        <v>76</v>
      </c>
      <c r="B20" s="37">
        <f t="shared" si="0"/>
        <v>16932.225016</v>
      </c>
      <c r="C20" s="37">
        <f t="shared" si="1"/>
        <v>18236.744202</v>
      </c>
      <c r="D20" s="37">
        <f t="shared" si="2"/>
        <v>33572.893131</v>
      </c>
      <c r="E20" s="37">
        <f t="shared" si="3"/>
        <v>22613.998795</v>
      </c>
      <c r="F20" s="37">
        <f t="shared" si="4"/>
        <v>22552.754807</v>
      </c>
      <c r="G20" s="37">
        <f t="shared" si="5"/>
        <v>42802.083971</v>
      </c>
      <c r="H20" s="37">
        <f t="shared" si="6"/>
        <v>39760.607173</v>
      </c>
      <c r="I20" s="37">
        <f t="shared" si="7"/>
        <v>29918.942299</v>
      </c>
      <c r="J20" s="37">
        <f t="shared" si="8"/>
        <v>34761.553499</v>
      </c>
      <c r="K20" s="39" t="s">
        <v>77</v>
      </c>
      <c r="AA20">
        <v>84454.857921</v>
      </c>
      <c r="AB20">
        <v>76475.728887</v>
      </c>
      <c r="AC20">
        <v>91606.175027</v>
      </c>
      <c r="AD20">
        <v>84479.076619</v>
      </c>
      <c r="AE20">
        <v>95141.151698</v>
      </c>
      <c r="AF20">
        <v>145474.74546</v>
      </c>
      <c r="AG20">
        <v>116953.54728</v>
      </c>
      <c r="AH20">
        <v>90488.661925</v>
      </c>
      <c r="AI20">
        <v>93559.557956</v>
      </c>
      <c r="AJ20">
        <v>0</v>
      </c>
      <c r="AK20">
        <v>0</v>
      </c>
      <c r="AL20" t="s">
        <v>0</v>
      </c>
      <c r="AM20" t="s">
        <v>1</v>
      </c>
      <c r="AN20">
        <v>4</v>
      </c>
      <c r="AO20">
        <v>3</v>
      </c>
      <c r="AP20">
        <v>20</v>
      </c>
    </row>
    <row r="21" spans="1:42" ht="19.5" customHeight="1">
      <c r="A21" s="36" t="s">
        <v>78</v>
      </c>
      <c r="B21" s="37">
        <f t="shared" si="0"/>
        <v>71480.05987</v>
      </c>
      <c r="C21" s="37">
        <f t="shared" si="1"/>
        <v>92472.232502</v>
      </c>
      <c r="D21" s="37">
        <f t="shared" si="2"/>
        <v>107846.65864</v>
      </c>
      <c r="E21" s="37">
        <f t="shared" si="3"/>
        <v>88549.822823</v>
      </c>
      <c r="F21" s="37">
        <f t="shared" si="4"/>
        <v>67859.731595</v>
      </c>
      <c r="G21" s="37">
        <f t="shared" si="5"/>
        <v>72613.107075</v>
      </c>
      <c r="H21" s="37">
        <f t="shared" si="6"/>
        <v>53762.7843</v>
      </c>
      <c r="I21" s="37">
        <f t="shared" si="7"/>
        <v>72796.960973</v>
      </c>
      <c r="J21" s="37">
        <f t="shared" si="8"/>
        <v>56375.887042</v>
      </c>
      <c r="K21" s="39" t="s">
        <v>79</v>
      </c>
      <c r="AA21">
        <v>4087.8383561</v>
      </c>
      <c r="AB21">
        <v>7560.6988632</v>
      </c>
      <c r="AC21">
        <v>11185.77638</v>
      </c>
      <c r="AD21">
        <v>6724.976036</v>
      </c>
      <c r="AE21">
        <v>13180.724133</v>
      </c>
      <c r="AF21">
        <v>9926.0203528</v>
      </c>
      <c r="AG21">
        <v>15743.79346</v>
      </c>
      <c r="AH21">
        <v>6037.8483322</v>
      </c>
      <c r="AI21">
        <v>13094.681711</v>
      </c>
      <c r="AJ21">
        <v>0</v>
      </c>
      <c r="AK21">
        <v>0</v>
      </c>
      <c r="AL21" t="s">
        <v>0</v>
      </c>
      <c r="AM21" t="s">
        <v>1</v>
      </c>
      <c r="AN21">
        <v>4</v>
      </c>
      <c r="AO21">
        <v>3</v>
      </c>
      <c r="AP21">
        <v>21</v>
      </c>
    </row>
    <row r="22" spans="1:42" ht="19.5" customHeight="1">
      <c r="A22" s="40" t="s">
        <v>80</v>
      </c>
      <c r="B22" s="37">
        <f t="shared" si="0"/>
        <v>27052.818416</v>
      </c>
      <c r="C22" s="37">
        <f t="shared" si="1"/>
        <v>24422.868964</v>
      </c>
      <c r="D22" s="37">
        <f t="shared" si="2"/>
        <v>36394.215247</v>
      </c>
      <c r="E22" s="37">
        <f t="shared" si="3"/>
        <v>20214.112843</v>
      </c>
      <c r="F22" s="37">
        <f t="shared" si="4"/>
        <v>20331.478198</v>
      </c>
      <c r="G22" s="37">
        <f t="shared" si="5"/>
        <v>20208.220726</v>
      </c>
      <c r="H22" s="37">
        <f t="shared" si="6"/>
        <v>18819.450489</v>
      </c>
      <c r="I22" s="37">
        <f t="shared" si="7"/>
        <v>26667.810516</v>
      </c>
      <c r="J22" s="37">
        <f t="shared" si="8"/>
        <v>14397.008794</v>
      </c>
      <c r="K22" s="39" t="s">
        <v>81</v>
      </c>
      <c r="AA22">
        <v>80367.019565</v>
      </c>
      <c r="AB22">
        <v>68915.030024</v>
      </c>
      <c r="AC22">
        <v>80420.398647</v>
      </c>
      <c r="AD22">
        <v>77754.100583</v>
      </c>
      <c r="AE22">
        <v>81960.427565</v>
      </c>
      <c r="AF22">
        <v>135548.72511</v>
      </c>
      <c r="AG22">
        <v>101209.75382</v>
      </c>
      <c r="AH22">
        <v>84450.813592</v>
      </c>
      <c r="AI22">
        <v>80464.876245</v>
      </c>
      <c r="AJ22">
        <v>0</v>
      </c>
      <c r="AK22">
        <v>0</v>
      </c>
      <c r="AL22" t="s">
        <v>0</v>
      </c>
      <c r="AM22" t="s">
        <v>1</v>
      </c>
      <c r="AN22">
        <v>4</v>
      </c>
      <c r="AO22">
        <v>3</v>
      </c>
      <c r="AP22">
        <v>22</v>
      </c>
    </row>
    <row r="23" spans="1:42" ht="19.5" customHeight="1">
      <c r="A23" s="40" t="s">
        <v>82</v>
      </c>
      <c r="B23" s="37">
        <f t="shared" si="0"/>
        <v>19260.626109</v>
      </c>
      <c r="C23" s="37">
        <f t="shared" si="1"/>
        <v>34851.098565</v>
      </c>
      <c r="D23" s="37">
        <f t="shared" si="2"/>
        <v>26113.832874</v>
      </c>
      <c r="E23" s="37">
        <f t="shared" si="3"/>
        <v>27188.077842</v>
      </c>
      <c r="F23" s="37">
        <f t="shared" si="4"/>
        <v>15283.431913</v>
      </c>
      <c r="G23" s="37">
        <f t="shared" si="5"/>
        <v>18718.652817</v>
      </c>
      <c r="H23" s="37">
        <f t="shared" si="6"/>
        <v>12168.965803</v>
      </c>
      <c r="I23" s="37">
        <f t="shared" si="7"/>
        <v>20810.86281</v>
      </c>
      <c r="J23" s="37">
        <f t="shared" si="8"/>
        <v>12277.147196</v>
      </c>
      <c r="K23" s="39" t="s">
        <v>83</v>
      </c>
      <c r="AA23">
        <v>32799.114749</v>
      </c>
      <c r="AB23">
        <v>27034.199821</v>
      </c>
      <c r="AC23">
        <v>28523.76325</v>
      </c>
      <c r="AD23">
        <v>34491.161393</v>
      </c>
      <c r="AE23">
        <v>22864.029132</v>
      </c>
      <c r="AF23">
        <v>41576.102755</v>
      </c>
      <c r="AG23">
        <v>24227.758048</v>
      </c>
      <c r="AH23">
        <v>28442.685489</v>
      </c>
      <c r="AI23">
        <v>25493.886126</v>
      </c>
      <c r="AJ23">
        <v>0</v>
      </c>
      <c r="AK23">
        <v>0</v>
      </c>
      <c r="AL23" t="s">
        <v>0</v>
      </c>
      <c r="AM23" t="s">
        <v>1</v>
      </c>
      <c r="AN23">
        <v>4</v>
      </c>
      <c r="AO23">
        <v>3</v>
      </c>
      <c r="AP23">
        <v>23</v>
      </c>
    </row>
    <row r="24" spans="1:42" ht="19.5" customHeight="1">
      <c r="A24" s="40" t="s">
        <v>84</v>
      </c>
      <c r="B24" s="37">
        <f t="shared" si="0"/>
        <v>24635.303892</v>
      </c>
      <c r="C24" s="37">
        <f t="shared" si="1"/>
        <v>31605.20599</v>
      </c>
      <c r="D24" s="37">
        <f t="shared" si="2"/>
        <v>45146.916959</v>
      </c>
      <c r="E24" s="37">
        <f t="shared" si="3"/>
        <v>41107.716552</v>
      </c>
      <c r="F24" s="37">
        <f t="shared" si="4"/>
        <v>30613.301304</v>
      </c>
      <c r="G24" s="37">
        <f t="shared" si="5"/>
        <v>32885.925394</v>
      </c>
      <c r="H24" s="37">
        <f t="shared" si="6"/>
        <v>22007.895552</v>
      </c>
      <c r="I24" s="37">
        <f t="shared" si="7"/>
        <v>24781.863977</v>
      </c>
      <c r="J24" s="37">
        <f t="shared" si="8"/>
        <v>27393.65487</v>
      </c>
      <c r="K24" s="39" t="s">
        <v>85</v>
      </c>
      <c r="AA24">
        <v>15836.317049</v>
      </c>
      <c r="AB24">
        <v>9652.1559777</v>
      </c>
      <c r="AC24">
        <v>18726.125933</v>
      </c>
      <c r="AD24">
        <v>9739.3676827</v>
      </c>
      <c r="AE24">
        <v>18441.371191</v>
      </c>
      <c r="AF24">
        <v>46268.689699</v>
      </c>
      <c r="AG24">
        <v>27880.292671</v>
      </c>
      <c r="AH24">
        <v>21328.76587</v>
      </c>
      <c r="AI24">
        <v>17070.163446</v>
      </c>
      <c r="AJ24">
        <v>0</v>
      </c>
      <c r="AK24">
        <v>0</v>
      </c>
      <c r="AL24" t="s">
        <v>0</v>
      </c>
      <c r="AM24" t="s">
        <v>1</v>
      </c>
      <c r="AN24">
        <v>4</v>
      </c>
      <c r="AO24">
        <v>3</v>
      </c>
      <c r="AP24">
        <v>24</v>
      </c>
    </row>
    <row r="25" spans="1:42" ht="19.5" customHeight="1">
      <c r="A25" s="40" t="s">
        <v>86</v>
      </c>
      <c r="B25" s="37">
        <f t="shared" si="0"/>
        <v>38.799633412</v>
      </c>
      <c r="C25" s="37">
        <f t="shared" si="1"/>
        <v>1593.0589832</v>
      </c>
      <c r="D25" s="37">
        <f t="shared" si="2"/>
        <v>191.69356173</v>
      </c>
      <c r="E25" s="37">
        <f t="shared" si="3"/>
        <v>39.915585211</v>
      </c>
      <c r="F25" s="37">
        <f t="shared" si="4"/>
        <v>732.55151948</v>
      </c>
      <c r="G25" s="37">
        <f t="shared" si="5"/>
        <v>800.30813824</v>
      </c>
      <c r="H25" s="37">
        <f t="shared" si="6"/>
        <v>222.22020241</v>
      </c>
      <c r="I25" s="37">
        <f t="shared" si="7"/>
        <v>35.360034124</v>
      </c>
      <c r="J25" s="37">
        <f t="shared" si="8"/>
        <v>358.34667331</v>
      </c>
      <c r="K25" s="39" t="s">
        <v>87</v>
      </c>
      <c r="AA25">
        <v>30736.85817</v>
      </c>
      <c r="AB25">
        <v>28508.760072</v>
      </c>
      <c r="AC25">
        <v>32021.672981</v>
      </c>
      <c r="AD25">
        <v>33252.106646</v>
      </c>
      <c r="AE25">
        <v>38820.086989</v>
      </c>
      <c r="AF25">
        <v>44985.342419</v>
      </c>
      <c r="AG25">
        <v>45749.205731</v>
      </c>
      <c r="AH25">
        <v>33114.48299</v>
      </c>
      <c r="AI25">
        <v>37805.471775</v>
      </c>
      <c r="AJ25">
        <v>0</v>
      </c>
      <c r="AK25">
        <v>0</v>
      </c>
      <c r="AL25" t="s">
        <v>0</v>
      </c>
      <c r="AM25" t="s">
        <v>1</v>
      </c>
      <c r="AN25">
        <v>4</v>
      </c>
      <c r="AO25">
        <v>3</v>
      </c>
      <c r="AP25">
        <v>25</v>
      </c>
    </row>
    <row r="26" spans="1:42" ht="19.5" customHeight="1">
      <c r="A26" s="40" t="s">
        <v>88</v>
      </c>
      <c r="B26" s="37">
        <f t="shared" si="0"/>
        <v>492.5118188</v>
      </c>
      <c r="C26" s="37">
        <f t="shared" si="1"/>
        <v>0</v>
      </c>
      <c r="D26" s="37">
        <f t="shared" si="2"/>
        <v>0</v>
      </c>
      <c r="E26" s="37">
        <f t="shared" si="3"/>
        <v>0</v>
      </c>
      <c r="F26" s="37">
        <f t="shared" si="4"/>
        <v>898.96866013</v>
      </c>
      <c r="G26" s="37">
        <f t="shared" si="5"/>
        <v>0</v>
      </c>
      <c r="H26" s="37">
        <f t="shared" si="6"/>
        <v>544.252254</v>
      </c>
      <c r="I26" s="37">
        <f t="shared" si="7"/>
        <v>501.06363507</v>
      </c>
      <c r="J26" s="37">
        <f t="shared" si="8"/>
        <v>1949.7295081</v>
      </c>
      <c r="K26" s="39" t="s">
        <v>89</v>
      </c>
      <c r="AA26">
        <v>994.72959611</v>
      </c>
      <c r="AB26">
        <v>3719.9141532</v>
      </c>
      <c r="AC26">
        <v>1148.8364825</v>
      </c>
      <c r="AD26">
        <v>271.46486122</v>
      </c>
      <c r="AE26">
        <v>1834.9402534</v>
      </c>
      <c r="AF26">
        <v>2718.5902348</v>
      </c>
      <c r="AG26">
        <v>3352.4973743</v>
      </c>
      <c r="AH26">
        <v>1564.8792442</v>
      </c>
      <c r="AI26">
        <v>95.354896847</v>
      </c>
      <c r="AJ26">
        <v>0</v>
      </c>
      <c r="AK26">
        <v>0</v>
      </c>
      <c r="AL26" t="s">
        <v>0</v>
      </c>
      <c r="AM26" t="s">
        <v>1</v>
      </c>
      <c r="AN26">
        <v>4</v>
      </c>
      <c r="AO26">
        <v>3</v>
      </c>
      <c r="AP26">
        <v>26</v>
      </c>
    </row>
    <row r="27" spans="1:42" ht="19.5" customHeight="1">
      <c r="A27" s="36" t="s">
        <v>90</v>
      </c>
      <c r="B27" s="37">
        <f t="shared" si="0"/>
        <v>55.515145121</v>
      </c>
      <c r="C27" s="37">
        <f t="shared" si="1"/>
        <v>363.40293988</v>
      </c>
      <c r="D27" s="37">
        <f t="shared" si="2"/>
        <v>56.814191742</v>
      </c>
      <c r="E27" s="37">
        <f t="shared" si="3"/>
        <v>232.21053357</v>
      </c>
      <c r="F27" s="37">
        <f t="shared" si="4"/>
        <v>43.408114019</v>
      </c>
      <c r="G27" s="37">
        <f t="shared" si="5"/>
        <v>9.1327134411</v>
      </c>
      <c r="H27" s="37">
        <f t="shared" si="6"/>
        <v>48.751809897</v>
      </c>
      <c r="I27" s="37">
        <f t="shared" si="7"/>
        <v>97.465146148</v>
      </c>
      <c r="J27" s="37">
        <f t="shared" si="8"/>
        <v>53.983333808</v>
      </c>
      <c r="K27" s="39" t="s">
        <v>91</v>
      </c>
      <c r="AA27">
        <v>433723.09948</v>
      </c>
      <c r="AB27">
        <v>383857.70387</v>
      </c>
      <c r="AC27">
        <v>464058.12254</v>
      </c>
      <c r="AD27">
        <v>438649.68315</v>
      </c>
      <c r="AE27">
        <v>481922.24745</v>
      </c>
      <c r="AF27">
        <v>678732.12744</v>
      </c>
      <c r="AG27">
        <v>537415.94792</v>
      </c>
      <c r="AH27">
        <v>464399.48024</v>
      </c>
      <c r="AI27">
        <v>480260.02826</v>
      </c>
      <c r="AJ27">
        <v>0</v>
      </c>
      <c r="AK27">
        <v>0</v>
      </c>
      <c r="AL27" t="s">
        <v>0</v>
      </c>
      <c r="AM27" t="s">
        <v>1</v>
      </c>
      <c r="AN27">
        <v>4</v>
      </c>
      <c r="AO27">
        <v>3</v>
      </c>
      <c r="AP27">
        <v>27</v>
      </c>
    </row>
    <row r="28" spans="1:42" ht="19.5" customHeight="1">
      <c r="A28" s="30" t="s">
        <v>92</v>
      </c>
      <c r="B28" s="31">
        <f t="shared" si="0"/>
        <v>84454.857921</v>
      </c>
      <c r="C28" s="31">
        <f t="shared" si="1"/>
        <v>76475.728887</v>
      </c>
      <c r="D28" s="31">
        <f t="shared" si="2"/>
        <v>91606.175027</v>
      </c>
      <c r="E28" s="31">
        <f t="shared" si="3"/>
        <v>84479.076619</v>
      </c>
      <c r="F28" s="31">
        <f t="shared" si="4"/>
        <v>95141.151698</v>
      </c>
      <c r="G28" s="31">
        <f t="shared" si="5"/>
        <v>145474.74546</v>
      </c>
      <c r="H28" s="31">
        <f t="shared" si="6"/>
        <v>116953.54728</v>
      </c>
      <c r="I28" s="31">
        <f t="shared" si="7"/>
        <v>90488.661925</v>
      </c>
      <c r="J28" s="31">
        <f t="shared" si="8"/>
        <v>93559.557956</v>
      </c>
      <c r="K28" s="35" t="s">
        <v>21</v>
      </c>
      <c r="AA28">
        <v>11642237.127</v>
      </c>
      <c r="AB28">
        <v>1056504.9176</v>
      </c>
      <c r="AC28">
        <v>10585732.21</v>
      </c>
      <c r="AD28">
        <v>9460655.3127</v>
      </c>
      <c r="AE28">
        <v>1880680.8568</v>
      </c>
      <c r="AF28">
        <v>300900.95781</v>
      </c>
      <c r="AG28">
        <v>0</v>
      </c>
      <c r="AH28">
        <v>0</v>
      </c>
      <c r="AI28">
        <v>0</v>
      </c>
      <c r="AJ28">
        <v>0</v>
      </c>
      <c r="AK28">
        <v>0</v>
      </c>
      <c r="AL28" t="s">
        <v>0</v>
      </c>
      <c r="AM28" t="s">
        <v>45</v>
      </c>
      <c r="AN28">
        <v>4</v>
      </c>
      <c r="AO28">
        <v>1</v>
      </c>
      <c r="AP28">
        <v>1</v>
      </c>
    </row>
    <row r="29" spans="1:42" ht="19.5" customHeight="1">
      <c r="A29" s="36" t="s">
        <v>93</v>
      </c>
      <c r="B29" s="37">
        <f t="shared" si="0"/>
        <v>4087.8383561</v>
      </c>
      <c r="C29" s="37">
        <f t="shared" si="1"/>
        <v>7560.6988632</v>
      </c>
      <c r="D29" s="37">
        <f t="shared" si="2"/>
        <v>11185.77638</v>
      </c>
      <c r="E29" s="37">
        <f t="shared" si="3"/>
        <v>6724.976036</v>
      </c>
      <c r="F29" s="37">
        <f t="shared" si="4"/>
        <v>13180.724133</v>
      </c>
      <c r="G29" s="37">
        <f t="shared" si="5"/>
        <v>9926.0203528</v>
      </c>
      <c r="H29" s="37">
        <f t="shared" si="6"/>
        <v>15743.79346</v>
      </c>
      <c r="I29" s="37">
        <f t="shared" si="7"/>
        <v>6037.8483322</v>
      </c>
      <c r="J29" s="37">
        <f t="shared" si="8"/>
        <v>13094.681711</v>
      </c>
      <c r="K29" s="39" t="s">
        <v>94</v>
      </c>
      <c r="AA29">
        <v>613569.86775</v>
      </c>
      <c r="AB29">
        <v>430507.53268</v>
      </c>
      <c r="AC29">
        <v>631840.33345</v>
      </c>
      <c r="AD29">
        <v>650812.19933</v>
      </c>
      <c r="AE29">
        <v>456708.15527</v>
      </c>
      <c r="AF29">
        <v>423041.91882</v>
      </c>
      <c r="AG29">
        <v>0</v>
      </c>
      <c r="AH29">
        <v>0</v>
      </c>
      <c r="AI29">
        <v>0</v>
      </c>
      <c r="AJ29">
        <v>0</v>
      </c>
      <c r="AK29">
        <v>0</v>
      </c>
      <c r="AL29" t="s">
        <v>0</v>
      </c>
      <c r="AM29" t="s">
        <v>45</v>
      </c>
      <c r="AN29">
        <v>4</v>
      </c>
      <c r="AO29">
        <v>1</v>
      </c>
      <c r="AP29">
        <v>2</v>
      </c>
    </row>
    <row r="30" spans="1:42" ht="19.5" customHeight="1">
      <c r="A30" s="36" t="s">
        <v>95</v>
      </c>
      <c r="B30" s="37">
        <f t="shared" si="0"/>
        <v>80367.019565</v>
      </c>
      <c r="C30" s="37">
        <f t="shared" si="1"/>
        <v>68915.030024</v>
      </c>
      <c r="D30" s="37">
        <f t="shared" si="2"/>
        <v>80420.398647</v>
      </c>
      <c r="E30" s="37">
        <f t="shared" si="3"/>
        <v>77754.100583</v>
      </c>
      <c r="F30" s="37">
        <f t="shared" si="4"/>
        <v>81960.427565</v>
      </c>
      <c r="G30" s="37">
        <f t="shared" si="5"/>
        <v>135548.72511</v>
      </c>
      <c r="H30" s="37">
        <f t="shared" si="6"/>
        <v>101209.75382</v>
      </c>
      <c r="I30" s="37">
        <f t="shared" si="7"/>
        <v>84450.813592</v>
      </c>
      <c r="J30" s="37">
        <f t="shared" si="8"/>
        <v>80464.876245</v>
      </c>
      <c r="K30" s="39" t="s">
        <v>96</v>
      </c>
      <c r="AA30">
        <v>376165.39825</v>
      </c>
      <c r="AB30">
        <v>184944.05824</v>
      </c>
      <c r="AC30">
        <v>395250.17029</v>
      </c>
      <c r="AD30">
        <v>407456.79266</v>
      </c>
      <c r="AE30">
        <v>253156.78961</v>
      </c>
      <c r="AF30">
        <v>161153.91511</v>
      </c>
      <c r="AG30">
        <v>0</v>
      </c>
      <c r="AH30">
        <v>0</v>
      </c>
      <c r="AI30">
        <v>0</v>
      </c>
      <c r="AJ30">
        <v>0</v>
      </c>
      <c r="AK30">
        <v>0</v>
      </c>
      <c r="AL30" t="s">
        <v>0</v>
      </c>
      <c r="AM30" t="s">
        <v>45</v>
      </c>
      <c r="AN30">
        <v>4</v>
      </c>
      <c r="AO30">
        <v>1</v>
      </c>
      <c r="AP30">
        <v>3</v>
      </c>
    </row>
    <row r="31" spans="1:42" ht="19.5" customHeight="1">
      <c r="A31" s="40" t="s">
        <v>97</v>
      </c>
      <c r="B31" s="37">
        <f t="shared" si="0"/>
        <v>32799.114749</v>
      </c>
      <c r="C31" s="37">
        <f t="shared" si="1"/>
        <v>27034.199821</v>
      </c>
      <c r="D31" s="37">
        <f t="shared" si="2"/>
        <v>28523.76325</v>
      </c>
      <c r="E31" s="37">
        <f t="shared" si="3"/>
        <v>34491.161393</v>
      </c>
      <c r="F31" s="37">
        <f t="shared" si="4"/>
        <v>22864.029132</v>
      </c>
      <c r="G31" s="37">
        <f t="shared" si="5"/>
        <v>41576.102755</v>
      </c>
      <c r="H31" s="37">
        <f t="shared" si="6"/>
        <v>24227.758048</v>
      </c>
      <c r="I31" s="37">
        <f t="shared" si="7"/>
        <v>28442.685489</v>
      </c>
      <c r="J31" s="37">
        <f t="shared" si="8"/>
        <v>25493.886126</v>
      </c>
      <c r="K31" s="39" t="s">
        <v>98</v>
      </c>
      <c r="AA31">
        <v>286937.34957</v>
      </c>
      <c r="AB31">
        <v>146182.46325</v>
      </c>
      <c r="AC31">
        <v>300985.33667</v>
      </c>
      <c r="AD31">
        <v>308073.28859</v>
      </c>
      <c r="AE31">
        <v>205550.62373</v>
      </c>
      <c r="AF31">
        <v>131080.82832</v>
      </c>
      <c r="AG31">
        <v>0</v>
      </c>
      <c r="AH31">
        <v>0</v>
      </c>
      <c r="AI31">
        <v>0</v>
      </c>
      <c r="AJ31">
        <v>0</v>
      </c>
      <c r="AK31">
        <v>0</v>
      </c>
      <c r="AL31" t="s">
        <v>0</v>
      </c>
      <c r="AM31" t="s">
        <v>45</v>
      </c>
      <c r="AN31">
        <v>4</v>
      </c>
      <c r="AO31">
        <v>1</v>
      </c>
      <c r="AP31">
        <v>4</v>
      </c>
    </row>
    <row r="32" spans="1:42" ht="19.5" customHeight="1">
      <c r="A32" s="40" t="s">
        <v>99</v>
      </c>
      <c r="B32" s="37">
        <f t="shared" si="0"/>
        <v>15836.317049</v>
      </c>
      <c r="C32" s="37">
        <f t="shared" si="1"/>
        <v>9652.1559777</v>
      </c>
      <c r="D32" s="37">
        <f t="shared" si="2"/>
        <v>18726.125933</v>
      </c>
      <c r="E32" s="37">
        <f t="shared" si="3"/>
        <v>9739.3676827</v>
      </c>
      <c r="F32" s="37">
        <f t="shared" si="4"/>
        <v>18441.371191</v>
      </c>
      <c r="G32" s="37">
        <f t="shared" si="5"/>
        <v>46268.689699</v>
      </c>
      <c r="H32" s="37">
        <f t="shared" si="6"/>
        <v>27880.292671</v>
      </c>
      <c r="I32" s="37">
        <f t="shared" si="7"/>
        <v>21328.76587</v>
      </c>
      <c r="J32" s="37">
        <f t="shared" si="8"/>
        <v>17070.163446</v>
      </c>
      <c r="K32" s="39" t="s">
        <v>100</v>
      </c>
      <c r="AA32">
        <v>18818.787974</v>
      </c>
      <c r="AB32">
        <v>11725.545395</v>
      </c>
      <c r="AC32">
        <v>19526.726312</v>
      </c>
      <c r="AD32">
        <v>21018.372685</v>
      </c>
      <c r="AE32">
        <v>9286.501871</v>
      </c>
      <c r="AF32">
        <v>9239.8062185</v>
      </c>
      <c r="AG32">
        <v>0</v>
      </c>
      <c r="AH32">
        <v>0</v>
      </c>
      <c r="AI32">
        <v>0</v>
      </c>
      <c r="AJ32">
        <v>0</v>
      </c>
      <c r="AK32">
        <v>0</v>
      </c>
      <c r="AL32" t="s">
        <v>0</v>
      </c>
      <c r="AM32" t="s">
        <v>45</v>
      </c>
      <c r="AN32">
        <v>4</v>
      </c>
      <c r="AO32">
        <v>1</v>
      </c>
      <c r="AP32">
        <v>5</v>
      </c>
    </row>
    <row r="33" spans="1:42" ht="19.5" customHeight="1">
      <c r="A33" s="40" t="s">
        <v>101</v>
      </c>
      <c r="B33" s="37">
        <f t="shared" si="0"/>
        <v>30736.85817</v>
      </c>
      <c r="C33" s="37">
        <f t="shared" si="1"/>
        <v>28508.760072</v>
      </c>
      <c r="D33" s="37">
        <f t="shared" si="2"/>
        <v>32021.672981</v>
      </c>
      <c r="E33" s="37">
        <f t="shared" si="3"/>
        <v>33252.106646</v>
      </c>
      <c r="F33" s="37">
        <f t="shared" si="4"/>
        <v>38820.086989</v>
      </c>
      <c r="G33" s="37">
        <f t="shared" si="5"/>
        <v>44985.342419</v>
      </c>
      <c r="H33" s="37">
        <f t="shared" si="6"/>
        <v>45749.205731</v>
      </c>
      <c r="I33" s="37">
        <f t="shared" si="7"/>
        <v>33114.48299</v>
      </c>
      <c r="J33" s="37">
        <f t="shared" si="8"/>
        <v>37805.471775</v>
      </c>
      <c r="K33" s="39" t="s">
        <v>102</v>
      </c>
      <c r="AA33">
        <v>70409.260711</v>
      </c>
      <c r="AB33">
        <v>27036.049589</v>
      </c>
      <c r="AC33">
        <v>74738.107307</v>
      </c>
      <c r="AD33">
        <v>78365.13138</v>
      </c>
      <c r="AE33">
        <v>38319.664017</v>
      </c>
      <c r="AF33">
        <v>20833.28057</v>
      </c>
      <c r="AG33">
        <v>0</v>
      </c>
      <c r="AH33">
        <v>0</v>
      </c>
      <c r="AI33">
        <v>0</v>
      </c>
      <c r="AJ33">
        <v>0</v>
      </c>
      <c r="AK33">
        <v>0</v>
      </c>
      <c r="AL33" t="s">
        <v>0</v>
      </c>
      <c r="AM33" t="s">
        <v>45</v>
      </c>
      <c r="AN33">
        <v>4</v>
      </c>
      <c r="AO33">
        <v>1</v>
      </c>
      <c r="AP33">
        <v>6</v>
      </c>
    </row>
    <row r="34" spans="1:42" ht="19.5" customHeight="1">
      <c r="A34" s="40" t="s">
        <v>103</v>
      </c>
      <c r="B34" s="37">
        <f t="shared" si="0"/>
        <v>994.72959611</v>
      </c>
      <c r="C34" s="37">
        <f t="shared" si="1"/>
        <v>3719.9141532</v>
      </c>
      <c r="D34" s="37">
        <f t="shared" si="2"/>
        <v>1148.8364825</v>
      </c>
      <c r="E34" s="37">
        <f t="shared" si="3"/>
        <v>271.46486122</v>
      </c>
      <c r="F34" s="37">
        <f t="shared" si="4"/>
        <v>1834.9402534</v>
      </c>
      <c r="G34" s="37">
        <f t="shared" si="5"/>
        <v>2718.5902348</v>
      </c>
      <c r="H34" s="37">
        <f t="shared" si="6"/>
        <v>3352.4973743</v>
      </c>
      <c r="I34" s="37">
        <f t="shared" si="7"/>
        <v>1564.8792442</v>
      </c>
      <c r="J34" s="37">
        <f t="shared" si="8"/>
        <v>95.354896847</v>
      </c>
      <c r="K34" s="39" t="s">
        <v>104</v>
      </c>
      <c r="AA34">
        <v>103375.33313</v>
      </c>
      <c r="AB34">
        <v>143370.85445</v>
      </c>
      <c r="AC34">
        <v>99383.595565</v>
      </c>
      <c r="AD34">
        <v>102162.69617</v>
      </c>
      <c r="AE34">
        <v>102582.48492</v>
      </c>
      <c r="AF34">
        <v>146457.39862</v>
      </c>
      <c r="AG34">
        <v>0</v>
      </c>
      <c r="AH34">
        <v>0</v>
      </c>
      <c r="AI34">
        <v>0</v>
      </c>
      <c r="AJ34">
        <v>0</v>
      </c>
      <c r="AK34">
        <v>0</v>
      </c>
      <c r="AL34" t="s">
        <v>0</v>
      </c>
      <c r="AM34" t="s">
        <v>45</v>
      </c>
      <c r="AN34">
        <v>4</v>
      </c>
      <c r="AO34">
        <v>1</v>
      </c>
      <c r="AP34">
        <v>7</v>
      </c>
    </row>
    <row r="35" spans="1:42" ht="19.5" customHeight="1" thickBot="1">
      <c r="A35" s="41" t="s">
        <v>151</v>
      </c>
      <c r="B35" s="42">
        <f t="shared" si="0"/>
        <v>433723.09948</v>
      </c>
      <c r="C35" s="42">
        <f t="shared" si="1"/>
        <v>383857.70387</v>
      </c>
      <c r="D35" s="42">
        <f t="shared" si="2"/>
        <v>464058.12254</v>
      </c>
      <c r="E35" s="42">
        <f t="shared" si="3"/>
        <v>438649.68315</v>
      </c>
      <c r="F35" s="42">
        <f t="shared" si="4"/>
        <v>481922.24745</v>
      </c>
      <c r="G35" s="42">
        <f t="shared" si="5"/>
        <v>678732.12744</v>
      </c>
      <c r="H35" s="42">
        <f t="shared" si="6"/>
        <v>537415.94792</v>
      </c>
      <c r="I35" s="42">
        <f t="shared" si="7"/>
        <v>464399.48024</v>
      </c>
      <c r="J35" s="42">
        <f t="shared" si="8"/>
        <v>480260.02826</v>
      </c>
      <c r="K35" s="43" t="s">
        <v>152</v>
      </c>
      <c r="AA35">
        <v>10775.317863</v>
      </c>
      <c r="AB35">
        <v>104721.66955</v>
      </c>
      <c r="AC35">
        <v>1399.0384913</v>
      </c>
      <c r="AD35">
        <v>3736.7479149</v>
      </c>
      <c r="AE35">
        <v>32160.486263</v>
      </c>
      <c r="AF35">
        <v>98414.810718</v>
      </c>
      <c r="AG35">
        <v>0</v>
      </c>
      <c r="AH35">
        <v>0</v>
      </c>
      <c r="AI35">
        <v>0</v>
      </c>
      <c r="AJ35">
        <v>0</v>
      </c>
      <c r="AK35">
        <v>0</v>
      </c>
      <c r="AL35" t="s">
        <v>0</v>
      </c>
      <c r="AM35" t="s">
        <v>45</v>
      </c>
      <c r="AN35">
        <v>4</v>
      </c>
      <c r="AO35">
        <v>1</v>
      </c>
      <c r="AP35">
        <v>8</v>
      </c>
    </row>
    <row r="36" spans="2:42" ht="16.5" thickTop="1">
      <c r="B36" s="4"/>
      <c r="C36" s="4"/>
      <c r="D36" s="4"/>
      <c r="E36" s="4"/>
      <c r="F36" s="4"/>
      <c r="G36" s="4"/>
      <c r="K36" s="4"/>
      <c r="AA36">
        <v>87393.985272</v>
      </c>
      <c r="AB36">
        <v>37303.09508</v>
      </c>
      <c r="AC36">
        <v>92393.287235</v>
      </c>
      <c r="AD36">
        <v>92301.241751</v>
      </c>
      <c r="AE36">
        <v>69499.46294</v>
      </c>
      <c r="AF36">
        <v>44948.203172</v>
      </c>
      <c r="AG36">
        <v>0</v>
      </c>
      <c r="AH36">
        <v>0</v>
      </c>
      <c r="AI36">
        <v>0</v>
      </c>
      <c r="AJ36">
        <v>0</v>
      </c>
      <c r="AK36">
        <v>0</v>
      </c>
      <c r="AL36" t="s">
        <v>0</v>
      </c>
      <c r="AM36" t="s">
        <v>45</v>
      </c>
      <c r="AN36">
        <v>4</v>
      </c>
      <c r="AO36">
        <v>1</v>
      </c>
      <c r="AP36">
        <v>9</v>
      </c>
    </row>
    <row r="37" spans="2:42" ht="15.75">
      <c r="B37" s="4"/>
      <c r="C37" s="4"/>
      <c r="D37" s="4"/>
      <c r="E37" s="4"/>
      <c r="F37" s="4"/>
      <c r="G37" s="4"/>
      <c r="K37" s="4"/>
      <c r="AA37">
        <v>5206.0299986</v>
      </c>
      <c r="AB37">
        <v>1346.0898233</v>
      </c>
      <c r="AC37">
        <v>5591.269838</v>
      </c>
      <c r="AD37">
        <v>6124.7065057</v>
      </c>
      <c r="AE37">
        <v>922.53571718</v>
      </c>
      <c r="AF37">
        <v>3094.3847348</v>
      </c>
      <c r="AG37">
        <v>0</v>
      </c>
      <c r="AH37">
        <v>0</v>
      </c>
      <c r="AI37">
        <v>0</v>
      </c>
      <c r="AJ37">
        <v>0</v>
      </c>
      <c r="AK37">
        <v>0</v>
      </c>
      <c r="AL37" t="s">
        <v>0</v>
      </c>
      <c r="AM37" t="s">
        <v>45</v>
      </c>
      <c r="AN37">
        <v>4</v>
      </c>
      <c r="AO37">
        <v>1</v>
      </c>
      <c r="AP37">
        <v>10</v>
      </c>
    </row>
    <row r="38" spans="2:42" ht="15.75">
      <c r="B38" s="4"/>
      <c r="C38" s="4"/>
      <c r="D38" s="4"/>
      <c r="E38" s="4"/>
      <c r="F38" s="4"/>
      <c r="G38" s="4"/>
      <c r="K38" s="4"/>
      <c r="AA38">
        <v>28192.540581</v>
      </c>
      <c r="AB38">
        <v>11952.940876</v>
      </c>
      <c r="AC38">
        <v>29813.327561</v>
      </c>
      <c r="AD38">
        <v>32600.74782</v>
      </c>
      <c r="AE38">
        <v>9052.6872475</v>
      </c>
      <c r="AF38">
        <v>9220.93771</v>
      </c>
      <c r="AG38">
        <v>0</v>
      </c>
      <c r="AH38">
        <v>0</v>
      </c>
      <c r="AI38">
        <v>0</v>
      </c>
      <c r="AJ38">
        <v>0</v>
      </c>
      <c r="AK38">
        <v>0</v>
      </c>
      <c r="AL38" t="s">
        <v>0</v>
      </c>
      <c r="AM38" t="s">
        <v>45</v>
      </c>
      <c r="AN38">
        <v>4</v>
      </c>
      <c r="AO38">
        <v>1</v>
      </c>
      <c r="AP38">
        <v>11</v>
      </c>
    </row>
    <row r="39" spans="2:42" ht="15.75">
      <c r="B39" s="4"/>
      <c r="C39" s="4"/>
      <c r="D39" s="4"/>
      <c r="E39" s="4"/>
      <c r="F39" s="4"/>
      <c r="G39" s="4"/>
      <c r="K39" s="4"/>
      <c r="AA39">
        <v>37019.66844</v>
      </c>
      <c r="AB39">
        <v>24192.42593</v>
      </c>
      <c r="AC39">
        <v>38299.886428</v>
      </c>
      <c r="AD39">
        <v>39816.839865</v>
      </c>
      <c r="AE39">
        <v>25353.547685</v>
      </c>
      <c r="AF39">
        <v>21988.726843</v>
      </c>
      <c r="AG39">
        <v>0</v>
      </c>
      <c r="AH39">
        <v>0</v>
      </c>
      <c r="AI39">
        <v>0</v>
      </c>
      <c r="AJ39">
        <v>0</v>
      </c>
      <c r="AK39">
        <v>0</v>
      </c>
      <c r="AL39" t="s">
        <v>0</v>
      </c>
      <c r="AM39" t="s">
        <v>45</v>
      </c>
      <c r="AN39">
        <v>4</v>
      </c>
      <c r="AO39">
        <v>1</v>
      </c>
      <c r="AP39">
        <v>12</v>
      </c>
    </row>
    <row r="40" spans="2:42" ht="15.75">
      <c r="B40" s="4"/>
      <c r="C40" s="4"/>
      <c r="D40" s="4"/>
      <c r="E40" s="4"/>
      <c r="F40" s="4"/>
      <c r="G40" s="4"/>
      <c r="K40" s="4"/>
      <c r="AA40">
        <v>68742.475677</v>
      </c>
      <c r="AB40">
        <v>65947.053488</v>
      </c>
      <c r="AC40">
        <v>69021.471709</v>
      </c>
      <c r="AD40">
        <v>68705.125216</v>
      </c>
      <c r="AE40">
        <v>66467.015993</v>
      </c>
      <c r="AF40">
        <v>84138.81517</v>
      </c>
      <c r="AG40">
        <v>0</v>
      </c>
      <c r="AH40">
        <v>0</v>
      </c>
      <c r="AI40">
        <v>0</v>
      </c>
      <c r="AJ40">
        <v>0</v>
      </c>
      <c r="AK40">
        <v>0</v>
      </c>
      <c r="AL40" t="s">
        <v>0</v>
      </c>
      <c r="AM40" t="s">
        <v>45</v>
      </c>
      <c r="AN40">
        <v>4</v>
      </c>
      <c r="AO40">
        <v>1</v>
      </c>
      <c r="AP40">
        <v>13</v>
      </c>
    </row>
    <row r="41" spans="2:42" ht="15.75">
      <c r="B41" s="4"/>
      <c r="C41" s="4"/>
      <c r="D41" s="4"/>
      <c r="E41" s="4"/>
      <c r="F41" s="4"/>
      <c r="G41" s="4"/>
      <c r="K41" s="4"/>
      <c r="AA41">
        <v>23067.134124</v>
      </c>
      <c r="AB41">
        <v>18329.441272</v>
      </c>
      <c r="AC41">
        <v>23539.977731</v>
      </c>
      <c r="AD41">
        <v>23981.7418</v>
      </c>
      <c r="AE41">
        <v>17725.199737</v>
      </c>
      <c r="AF41">
        <v>27698.843461</v>
      </c>
      <c r="AG41">
        <v>0</v>
      </c>
      <c r="AH41">
        <v>0</v>
      </c>
      <c r="AI41">
        <v>0</v>
      </c>
      <c r="AJ41">
        <v>0</v>
      </c>
      <c r="AK41">
        <v>0</v>
      </c>
      <c r="AL41" t="s">
        <v>0</v>
      </c>
      <c r="AM41" t="s">
        <v>45</v>
      </c>
      <c r="AN41">
        <v>4</v>
      </c>
      <c r="AO41">
        <v>1</v>
      </c>
      <c r="AP41">
        <v>14</v>
      </c>
    </row>
    <row r="42" spans="2:42" ht="15.75">
      <c r="B42" s="4"/>
      <c r="C42" s="4"/>
      <c r="D42" s="4"/>
      <c r="E42" s="4"/>
      <c r="F42" s="4"/>
      <c r="G42" s="4"/>
      <c r="K42" s="4"/>
      <c r="AA42">
        <v>15732.420253</v>
      </c>
      <c r="AB42">
        <v>22452.087199</v>
      </c>
      <c r="AC42">
        <v>15061.766487</v>
      </c>
      <c r="AD42">
        <v>14438.698645</v>
      </c>
      <c r="AE42">
        <v>20141.407244</v>
      </c>
      <c r="AF42">
        <v>28851.543574</v>
      </c>
      <c r="AG42">
        <v>0</v>
      </c>
      <c r="AH42">
        <v>0</v>
      </c>
      <c r="AI42">
        <v>0</v>
      </c>
      <c r="AJ42">
        <v>0</v>
      </c>
      <c r="AK42">
        <v>0</v>
      </c>
      <c r="AL42" t="s">
        <v>0</v>
      </c>
      <c r="AM42" t="s">
        <v>45</v>
      </c>
      <c r="AN42">
        <v>4</v>
      </c>
      <c r="AO42">
        <v>1</v>
      </c>
      <c r="AP42">
        <v>15</v>
      </c>
    </row>
    <row r="43" spans="2:42" ht="15.75">
      <c r="B43" s="4"/>
      <c r="C43" s="4"/>
      <c r="D43" s="4"/>
      <c r="E43" s="4"/>
      <c r="F43" s="4"/>
      <c r="G43" s="4"/>
      <c r="K43" s="4"/>
      <c r="AA43">
        <v>28412.3044</v>
      </c>
      <c r="AB43">
        <v>24302.378291</v>
      </c>
      <c r="AC43">
        <v>28822.493989</v>
      </c>
      <c r="AD43">
        <v>28684.474804</v>
      </c>
      <c r="AE43">
        <v>27294.915842</v>
      </c>
      <c r="AF43">
        <v>26838.832803</v>
      </c>
      <c r="AG43">
        <v>0</v>
      </c>
      <c r="AH43">
        <v>0</v>
      </c>
      <c r="AI43">
        <v>0</v>
      </c>
      <c r="AJ43">
        <v>0</v>
      </c>
      <c r="AK43">
        <v>0</v>
      </c>
      <c r="AL43" t="s">
        <v>0</v>
      </c>
      <c r="AM43" t="s">
        <v>45</v>
      </c>
      <c r="AN43">
        <v>4</v>
      </c>
      <c r="AO43">
        <v>1</v>
      </c>
      <c r="AP43">
        <v>16</v>
      </c>
    </row>
    <row r="44" spans="2:42" ht="15.75">
      <c r="B44" s="4"/>
      <c r="C44" s="4"/>
      <c r="D44" s="4"/>
      <c r="E44" s="4"/>
      <c r="F44" s="4"/>
      <c r="G44" s="4"/>
      <c r="K44" s="4"/>
      <c r="AA44">
        <v>715.43449328</v>
      </c>
      <c r="AB44">
        <v>494.5206686</v>
      </c>
      <c r="AC44">
        <v>737.48271229</v>
      </c>
      <c r="AD44">
        <v>684.96626576</v>
      </c>
      <c r="AE44">
        <v>928.24955255</v>
      </c>
      <c r="AF44">
        <v>343.25950846</v>
      </c>
      <c r="AG44">
        <v>0</v>
      </c>
      <c r="AH44">
        <v>0</v>
      </c>
      <c r="AI44">
        <v>0</v>
      </c>
      <c r="AJ44">
        <v>0</v>
      </c>
      <c r="AK44">
        <v>0</v>
      </c>
      <c r="AL44" t="s">
        <v>0</v>
      </c>
      <c r="AM44" t="s">
        <v>45</v>
      </c>
      <c r="AN44">
        <v>4</v>
      </c>
      <c r="AO44">
        <v>1</v>
      </c>
      <c r="AP44">
        <v>17</v>
      </c>
    </row>
    <row r="45" spans="2:42" ht="15.75">
      <c r="B45" s="4"/>
      <c r="C45" s="4"/>
      <c r="D45" s="4"/>
      <c r="E45" s="4"/>
      <c r="F45" s="4"/>
      <c r="G45" s="4"/>
      <c r="K45" s="4"/>
      <c r="AA45">
        <v>815.18240583</v>
      </c>
      <c r="AB45">
        <v>368.62605797</v>
      </c>
      <c r="AC45">
        <v>859.75078978</v>
      </c>
      <c r="AD45">
        <v>915.24370097</v>
      </c>
      <c r="AE45">
        <v>377.24361762</v>
      </c>
      <c r="AF45">
        <v>406.33582425</v>
      </c>
      <c r="AG45">
        <v>0</v>
      </c>
      <c r="AH45">
        <v>0</v>
      </c>
      <c r="AI45">
        <v>0</v>
      </c>
      <c r="AJ45">
        <v>0</v>
      </c>
      <c r="AK45">
        <v>0</v>
      </c>
      <c r="AL45" t="s">
        <v>0</v>
      </c>
      <c r="AM45" t="s">
        <v>45</v>
      </c>
      <c r="AN45">
        <v>4</v>
      </c>
      <c r="AO45">
        <v>1</v>
      </c>
      <c r="AP45">
        <v>18</v>
      </c>
    </row>
    <row r="46" spans="2:42" ht="15.75">
      <c r="B46" s="4"/>
      <c r="C46" s="4"/>
      <c r="D46" s="4"/>
      <c r="E46" s="4"/>
      <c r="F46" s="4"/>
      <c r="G46" s="4"/>
      <c r="K46" s="4"/>
      <c r="AA46">
        <v>74.451664907</v>
      </c>
      <c r="AB46">
        <v>100.19969057</v>
      </c>
      <c r="AC46">
        <v>71.881893143</v>
      </c>
      <c r="AD46">
        <v>69.997602425</v>
      </c>
      <c r="AE46">
        <v>95.629806994</v>
      </c>
      <c r="AF46">
        <v>82.125364249</v>
      </c>
      <c r="AG46">
        <v>0</v>
      </c>
      <c r="AH46">
        <v>0</v>
      </c>
      <c r="AI46">
        <v>0</v>
      </c>
      <c r="AJ46">
        <v>0</v>
      </c>
      <c r="AK46">
        <v>0</v>
      </c>
      <c r="AL46" t="s">
        <v>0</v>
      </c>
      <c r="AM46" t="s">
        <v>45</v>
      </c>
      <c r="AN46">
        <v>4</v>
      </c>
      <c r="AO46">
        <v>1</v>
      </c>
      <c r="AP46">
        <v>19</v>
      </c>
    </row>
    <row r="47" spans="2:42" ht="15.75">
      <c r="B47" s="4"/>
      <c r="C47" s="4"/>
      <c r="D47" s="4"/>
      <c r="E47" s="4"/>
      <c r="F47" s="4"/>
      <c r="G47" s="4"/>
      <c r="K47" s="4"/>
      <c r="AA47">
        <v>103474.43073</v>
      </c>
      <c r="AB47">
        <v>63216.254585</v>
      </c>
      <c r="AC47">
        <v>107492.38246</v>
      </c>
      <c r="AD47">
        <v>111241.66165</v>
      </c>
      <c r="AE47">
        <v>71293.156162</v>
      </c>
      <c r="AF47">
        <v>60402.492542</v>
      </c>
      <c r="AG47">
        <v>0</v>
      </c>
      <c r="AH47">
        <v>0</v>
      </c>
      <c r="AI47">
        <v>0</v>
      </c>
      <c r="AJ47">
        <v>0</v>
      </c>
      <c r="AK47">
        <v>0</v>
      </c>
      <c r="AL47" t="s">
        <v>0</v>
      </c>
      <c r="AM47" t="s">
        <v>45</v>
      </c>
      <c r="AN47">
        <v>4</v>
      </c>
      <c r="AO47">
        <v>1</v>
      </c>
      <c r="AP47">
        <v>20</v>
      </c>
    </row>
    <row r="48" spans="2:42" ht="15.75">
      <c r="B48" s="4"/>
      <c r="C48" s="4"/>
      <c r="D48" s="4"/>
      <c r="E48" s="4"/>
      <c r="F48" s="4"/>
      <c r="G48" s="4"/>
      <c r="K48" s="4"/>
      <c r="AA48">
        <v>11978.894345</v>
      </c>
      <c r="AB48">
        <v>4245.056394</v>
      </c>
      <c r="AC48">
        <v>12750.767056</v>
      </c>
      <c r="AD48">
        <v>13520.325484</v>
      </c>
      <c r="AE48">
        <v>5605.8449276</v>
      </c>
      <c r="AF48">
        <v>3347.2280323</v>
      </c>
      <c r="AG48">
        <v>0</v>
      </c>
      <c r="AH48">
        <v>0</v>
      </c>
      <c r="AI48">
        <v>0</v>
      </c>
      <c r="AJ48">
        <v>0</v>
      </c>
      <c r="AK48">
        <v>0</v>
      </c>
      <c r="AL48" t="s">
        <v>0</v>
      </c>
      <c r="AM48" t="s">
        <v>45</v>
      </c>
      <c r="AN48">
        <v>4</v>
      </c>
      <c r="AO48">
        <v>1</v>
      </c>
      <c r="AP48">
        <v>21</v>
      </c>
    </row>
    <row r="49" spans="2:42" ht="15.75">
      <c r="B49" s="4"/>
      <c r="C49" s="4"/>
      <c r="D49" s="4"/>
      <c r="E49" s="4"/>
      <c r="F49" s="4"/>
      <c r="G49" s="4"/>
      <c r="K49" s="4"/>
      <c r="AA49">
        <v>91495.536387</v>
      </c>
      <c r="AB49">
        <v>58971.198191</v>
      </c>
      <c r="AC49">
        <v>94741.615408</v>
      </c>
      <c r="AD49">
        <v>97721.33617</v>
      </c>
      <c r="AE49">
        <v>65687.311234</v>
      </c>
      <c r="AF49">
        <v>57055.264509</v>
      </c>
      <c r="AG49">
        <v>0</v>
      </c>
      <c r="AH49">
        <v>0</v>
      </c>
      <c r="AI49">
        <v>0</v>
      </c>
      <c r="AJ49">
        <v>0</v>
      </c>
      <c r="AK49">
        <v>0</v>
      </c>
      <c r="AL49" t="s">
        <v>0</v>
      </c>
      <c r="AM49" t="s">
        <v>45</v>
      </c>
      <c r="AN49">
        <v>4</v>
      </c>
      <c r="AO49">
        <v>1</v>
      </c>
      <c r="AP49">
        <v>22</v>
      </c>
    </row>
    <row r="50" spans="2:42" ht="15.75">
      <c r="B50" s="4"/>
      <c r="C50" s="4"/>
      <c r="D50" s="4"/>
      <c r="E50" s="4"/>
      <c r="F50" s="4"/>
      <c r="G50" s="4"/>
      <c r="K50" s="4"/>
      <c r="AA50">
        <v>28737.396666</v>
      </c>
      <c r="AB50">
        <v>20904.491207</v>
      </c>
      <c r="AC50">
        <v>29519.156773</v>
      </c>
      <c r="AD50">
        <v>30498.736475</v>
      </c>
      <c r="AE50">
        <v>20814.375062</v>
      </c>
      <c r="AF50">
        <v>22879.144275</v>
      </c>
      <c r="AG50">
        <v>0</v>
      </c>
      <c r="AH50">
        <v>0</v>
      </c>
      <c r="AI50">
        <v>0</v>
      </c>
      <c r="AJ50">
        <v>0</v>
      </c>
      <c r="AK50">
        <v>0</v>
      </c>
      <c r="AL50" t="s">
        <v>0</v>
      </c>
      <c r="AM50" t="s">
        <v>45</v>
      </c>
      <c r="AN50">
        <v>4</v>
      </c>
      <c r="AO50">
        <v>1</v>
      </c>
      <c r="AP50">
        <v>23</v>
      </c>
    </row>
    <row r="51" spans="2:11" ht="15.75">
      <c r="B51" s="4"/>
      <c r="C51" s="4"/>
      <c r="D51" s="4"/>
      <c r="E51" s="4"/>
      <c r="F51" s="4"/>
      <c r="G51" s="4"/>
      <c r="K51" s="4"/>
    </row>
    <row r="52" spans="2:11" ht="15.75">
      <c r="B52" s="4"/>
      <c r="C52" s="4"/>
      <c r="D52" s="4"/>
      <c r="E52" s="4"/>
      <c r="F52" s="4"/>
      <c r="G52" s="4"/>
      <c r="K52" s="4"/>
    </row>
    <row r="53" spans="2:11" ht="15.75">
      <c r="B53" s="4"/>
      <c r="C53" s="4"/>
      <c r="D53" s="4"/>
      <c r="E53" s="4"/>
      <c r="F53" s="4"/>
      <c r="G53" s="4"/>
      <c r="K53" s="4"/>
    </row>
    <row r="54" ht="15.75"/>
    <row r="55" ht="15.75"/>
    <row r="56" ht="15.75"/>
    <row r="57" ht="15.75"/>
    <row r="58" ht="15.75"/>
    <row r="59" ht="15.75"/>
    <row r="60" ht="15.75"/>
    <row r="61" ht="15.75"/>
    <row r="62" ht="15.75"/>
    <row r="63" ht="15.75"/>
    <row r="64" ht="15.75"/>
    <row r="65" ht="15.75"/>
    <row r="66" ht="15.75"/>
    <row r="67" ht="15.75"/>
    <row r="68" ht="15.75"/>
    <row r="69" ht="15.75"/>
    <row r="70" ht="15.75"/>
    <row r="71" ht="15.75"/>
    <row r="72" ht="15.75"/>
    <row r="73" ht="15.75"/>
    <row r="74" ht="15.75"/>
    <row r="75" ht="15.75"/>
    <row r="76" ht="15.75"/>
    <row r="77" ht="15.75"/>
    <row r="78" ht="15.75"/>
    <row r="79" ht="15.75"/>
    <row r="80" ht="15.75"/>
    <row r="81" ht="15.75"/>
    <row r="82" ht="15.75"/>
    <row r="83" ht="15.75"/>
    <row r="84" ht="15.75"/>
    <row r="85" ht="15.75"/>
    <row r="86" ht="15.75"/>
    <row r="87" ht="15.75"/>
    <row r="88" ht="15.75"/>
    <row r="89" ht="15.75"/>
    <row r="90" ht="15.75"/>
    <row r="91" ht="15.75"/>
    <row r="92" ht="15.75"/>
    <row r="93" ht="15.75"/>
    <row r="94" ht="15.75"/>
    <row r="95" ht="15.75"/>
    <row r="96" ht="15.75"/>
  </sheetData>
  <printOptions/>
  <pageMargins left="1.062992125984252" right="1.0236220472440944" top="0.2755905511811024" bottom="2.3228346456692917" header="0" footer="1.8897637795275593"/>
  <pageSetup horizontalDpi="300" verticalDpi="300" orientation="portrait" pageOrder="overThenDown" paperSize="9" r:id="rId1"/>
  <headerFooter alignWithMargins="0">
    <oddFooter>&amp;C&amp;"細明體,標準"&amp;11－&amp;"CG Times (W1),標準"&amp;P+112&amp;"細明體,標準"－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apple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apple</dc:creator>
  <cp:keywords/>
  <dc:description/>
  <cp:lastModifiedBy>apple</cp:lastModifiedBy>
  <dcterms:created xsi:type="dcterms:W3CDTF">2007-08-21T10:08:22Z</dcterms:created>
  <dcterms:modified xsi:type="dcterms:W3CDTF">2007-08-21T10:08:27Z</dcterms:modified>
  <cp:category/>
  <cp:version/>
  <cp:contentType/>
  <cp:contentStatus/>
</cp:coreProperties>
</file>