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220" activeTab="0"/>
  </bookViews>
  <sheets>
    <sheet name="123,124" sheetId="1" r:id="rId1"/>
  </sheets>
  <definedNames>
    <definedName name="_xlnm.Print_Area" localSheetId="0">'123,124'!$A$1:$H$35</definedName>
  </definedNames>
  <calcPr fullCalcOnLoad="1"/>
</workbook>
</file>

<file path=xl/sharedStrings.xml><?xml version="1.0" encoding="utf-8"?>
<sst xmlns="http://schemas.openxmlformats.org/spreadsheetml/2006/main" count="168" uniqueCount="72">
  <si>
    <t>T8406</t>
  </si>
  <si>
    <t>L15</t>
  </si>
  <si>
    <t>Table 4.  Distribution of Income Recipients by Five Equal Divisions</t>
  </si>
  <si>
    <t>總　平　均</t>
  </si>
  <si>
    <t>依　　可　　支　　配　　所　　得　</t>
  </si>
  <si>
    <t>Five       equal       divisions       of</t>
  </si>
  <si>
    <t>General average</t>
  </si>
  <si>
    <t>所得收入者人數</t>
  </si>
  <si>
    <t>No. of income recipients</t>
  </si>
  <si>
    <t>一、所得收入總計</t>
  </si>
  <si>
    <t>A.Total receipts</t>
  </si>
  <si>
    <t>B.Nonconsumption expenditures</t>
  </si>
  <si>
    <t>T8407</t>
  </si>
  <si>
    <t>L16</t>
  </si>
  <si>
    <t>93年家庭收支調查報告</t>
  </si>
  <si>
    <t>The Survey of Family Income and Expenditure, 2004</t>
  </si>
  <si>
    <t>第4表  所得收入者平均每人所得分配依可支配所得</t>
  </si>
  <si>
    <t xml:space="preserve">                        按所得收入者五等分位分</t>
  </si>
  <si>
    <r>
      <t xml:space="preserve">                        </t>
    </r>
    <r>
      <rPr>
        <b/>
        <sz val="12"/>
        <rFont val="CG Times (W1)"/>
        <family val="1"/>
      </rPr>
      <t>of Recipients according to Disposable Income</t>
    </r>
  </si>
  <si>
    <t xml:space="preserve">                  　　　　　　　  民 國 九 十 三 年                    單位：新台幣元</t>
  </si>
  <si>
    <t xml:space="preserve">                                                            2 0 0 4                                                  Unit:NT$</t>
  </si>
  <si>
    <t>按  所  得  收  入  者  五  等  分  位  分</t>
  </si>
  <si>
    <t>recipients       according       to       disposable       income</t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</si>
  <si>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受雇人員報酬</t>
    </r>
  </si>
  <si>
    <r>
      <t>　</t>
    </r>
    <r>
      <rPr>
        <sz val="10"/>
        <rFont val="CG Times (W1)"/>
        <family val="1"/>
      </rPr>
      <t>1.Compensation of employees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</si>
  <si>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本業薪資</t>
    </r>
  </si>
  <si>
    <r>
      <t>　　</t>
    </r>
    <r>
      <rPr>
        <sz val="10"/>
        <rFont val="CG Times (W1)"/>
        <family val="1"/>
      </rPr>
      <t>(1)Full time payroll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</si>
  <si>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兼業薪資</t>
    </r>
  </si>
  <si>
    <r>
      <t>　　</t>
    </r>
    <r>
      <rPr>
        <sz val="10"/>
        <rFont val="CG Times (W1)"/>
        <family val="1"/>
      </rPr>
      <t>(2)Part time payroll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</si>
  <si>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其他收入</t>
    </r>
  </si>
  <si>
    <r>
      <t>　　</t>
    </r>
    <r>
      <rPr>
        <sz val="10"/>
        <rFont val="CG Times (W1)"/>
        <family val="1"/>
      </rPr>
      <t>(3)Other receipts or subsidies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</si>
  <si>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產業主所得</t>
    </r>
  </si>
  <si>
    <r>
      <t>　</t>
    </r>
    <r>
      <rPr>
        <sz val="10"/>
        <rFont val="CG Times (W1)"/>
        <family val="1"/>
      </rPr>
      <t>2.Entrepreneurial income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</si>
  <si>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農業淨收入</t>
    </r>
  </si>
  <si>
    <r>
      <t>　　</t>
    </r>
    <r>
      <rPr>
        <sz val="10"/>
        <rFont val="CG Times (W1)"/>
        <family val="1"/>
      </rPr>
      <t>(1)Net agricultural income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</si>
  <si>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營業淨收入</t>
    </r>
  </si>
  <si>
    <r>
      <t>　　</t>
    </r>
    <r>
      <rPr>
        <sz val="10"/>
        <rFont val="CG Times (W1)"/>
        <family val="1"/>
      </rPr>
      <t>(2)Net operation surplus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</si>
  <si>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執行業務淨收入</t>
    </r>
  </si>
  <si>
    <r>
      <t>　　</t>
    </r>
    <r>
      <rPr>
        <sz val="10"/>
        <rFont val="CG Times (W1)"/>
        <family val="1"/>
      </rPr>
      <t>(3)Net professional income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</si>
  <si>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財產所得收入</t>
    </r>
  </si>
  <si>
    <r>
      <t>　</t>
    </r>
    <r>
      <rPr>
        <sz val="10"/>
        <rFont val="CG Times (W1)"/>
        <family val="1"/>
      </rPr>
      <t>3. Property income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</si>
  <si>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自用住宅設算租金收入</t>
    </r>
  </si>
  <si>
    <r>
      <t>　</t>
    </r>
    <r>
      <rPr>
        <sz val="10"/>
        <rFont val="CG Times (W1)"/>
        <family val="1"/>
      </rPr>
      <t>4.Imputed rent income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</si>
  <si>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經常移轉收入</t>
    </r>
  </si>
  <si>
    <r>
      <t>　</t>
    </r>
    <r>
      <rPr>
        <sz val="10"/>
        <rFont val="CG Times (W1)"/>
        <family val="1"/>
      </rPr>
      <t>5.Current transfer receipts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</si>
  <si>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從私人</t>
    </r>
  </si>
  <si>
    <r>
      <t>　　</t>
    </r>
    <r>
      <rPr>
        <sz val="10"/>
        <rFont val="CG Times (W1)"/>
        <family val="1"/>
      </rPr>
      <t>(1)From individuals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</si>
  <si>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從政府</t>
    </r>
  </si>
  <si>
    <r>
      <t>　　</t>
    </r>
    <r>
      <rPr>
        <sz val="10"/>
        <rFont val="CG Times (W1)"/>
        <family val="1"/>
      </rPr>
      <t>(2)From government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</si>
  <si>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社會保險受益</t>
    </r>
  </si>
  <si>
    <r>
      <t>　　</t>
    </r>
    <r>
      <rPr>
        <sz val="10"/>
        <rFont val="CG Times (W1)"/>
        <family val="1"/>
      </rPr>
      <t>(3)Benefit of social insurance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</si>
  <si>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從企業</t>
    </r>
  </si>
  <si>
    <r>
      <t>　　</t>
    </r>
    <r>
      <rPr>
        <sz val="10"/>
        <rFont val="CG Times (W1)"/>
        <family val="1"/>
      </rPr>
      <t>(4)From enterprises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</si>
  <si>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從國外</t>
    </r>
  </si>
  <si>
    <r>
      <t>　　</t>
    </r>
    <r>
      <rPr>
        <sz val="10"/>
        <rFont val="CG Times (W1)"/>
        <family val="1"/>
      </rPr>
      <t>(5)From abroad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</si>
  <si>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雜項收入</t>
    </r>
  </si>
  <si>
    <r>
      <t>　</t>
    </r>
    <r>
      <rPr>
        <sz val="10"/>
        <rFont val="CG Times (W1)"/>
        <family val="1"/>
      </rPr>
      <t xml:space="preserve"> 6.Miscellaneous receipts</t>
    </r>
  </si>
  <si>
    <r>
      <t>二、</t>
    </r>
    <r>
      <rPr>
        <b/>
        <sz val="10"/>
        <rFont val="華康細圓體"/>
        <family val="3"/>
      </rPr>
      <t>非消費支出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</si>
  <si>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利息支出</t>
    </r>
  </si>
  <si>
    <r>
      <t>　</t>
    </r>
    <r>
      <rPr>
        <sz val="10"/>
        <rFont val="CG Times (W1)"/>
        <family val="1"/>
      </rPr>
      <t xml:space="preserve"> 1.Interest</t>
    </r>
  </si>
  <si>
    <r>
      <t>　2.</t>
    </r>
    <r>
      <rPr>
        <sz val="10"/>
        <rFont val="華康細圓體"/>
        <family val="3"/>
      </rPr>
      <t>經常移轉支出</t>
    </r>
  </si>
  <si>
    <r>
      <t>　</t>
    </r>
    <r>
      <rPr>
        <sz val="10"/>
        <rFont val="CG Times (W1)"/>
        <family val="1"/>
      </rPr>
      <t xml:space="preserve"> 2.Current transfer expenditures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</si>
  <si>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對私人</t>
    </r>
  </si>
  <si>
    <r>
      <t>　　</t>
    </r>
    <r>
      <rPr>
        <sz val="10"/>
        <rFont val="CG Times (W1)"/>
        <family val="1"/>
      </rPr>
      <t>(1)To private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</si>
  <si>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對政府</t>
    </r>
  </si>
  <si>
    <r>
      <t>　　</t>
    </r>
    <r>
      <rPr>
        <sz val="10"/>
        <rFont val="CG Times (W1)"/>
        <family val="1"/>
      </rPr>
      <t>(2)To government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</si>
  <si>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</t>
    </r>
  </si>
  <si>
    <r>
      <t>　　</t>
    </r>
    <r>
      <rPr>
        <sz val="10"/>
        <rFont val="CG Times (W1)"/>
        <family val="1"/>
      </rPr>
      <t>(3)Social insurance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</si>
  <si>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對國外</t>
    </r>
  </si>
  <si>
    <r>
      <t>　　</t>
    </r>
    <r>
      <rPr>
        <sz val="10"/>
        <rFont val="CG Times (W1)"/>
        <family val="1"/>
      </rPr>
      <t>(4)To abroad</t>
    </r>
  </si>
  <si>
    <t>三、可支配所得</t>
  </si>
  <si>
    <t>C.Disposable income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</si>
</sst>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22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8"/>
      <name val="華康中明體"/>
      <family val="3"/>
    </font>
    <font>
      <sz val="10"/>
      <name val="Times New Roman"/>
      <family val="1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6"/>
      <name val="CG Times (W1)"/>
      <family val="1"/>
    </font>
    <font>
      <sz val="10"/>
      <name val="華康細圓體"/>
      <family val="3"/>
    </font>
    <font>
      <sz val="11"/>
      <name val="CG Times (W1)"/>
      <family val="1"/>
    </font>
    <font>
      <sz val="10"/>
      <name val="華康中明體"/>
      <family val="3"/>
    </font>
    <font>
      <sz val="12"/>
      <name val="華康中明體"/>
      <family val="3"/>
    </font>
    <font>
      <sz val="10"/>
      <name val="CG Times (WN)"/>
      <family val="1"/>
    </font>
    <font>
      <b/>
      <sz val="10"/>
      <name val="Times New Roman"/>
      <family val="1"/>
    </font>
    <font>
      <b/>
      <sz val="10"/>
      <name val="華康細圓體"/>
      <family val="3"/>
    </font>
    <font>
      <b/>
      <i/>
      <sz val="10"/>
      <name val="CG Times (W1)"/>
      <family val="1"/>
    </font>
    <font>
      <b/>
      <sz val="10"/>
      <name val="CG Times (W1)"/>
      <family val="1"/>
    </font>
    <font>
      <sz val="10"/>
      <name val="新細明體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Continuous"/>
    </xf>
    <xf numFmtId="0" fontId="7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11" fillId="0" borderId="0" xfId="0" applyFont="1" applyAlignment="1">
      <alignment horizontal="left" vertical="center"/>
    </xf>
    <xf numFmtId="0" fontId="12" fillId="0" borderId="1" xfId="0" applyFont="1" applyBorder="1" applyAlignment="1">
      <alignment vertical="top"/>
    </xf>
    <xf numFmtId="0" fontId="6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7" fillId="0" borderId="1" xfId="0" applyFont="1" applyBorder="1" applyAlignment="1">
      <alignment vertical="top"/>
    </xf>
    <xf numFmtId="0" fontId="13" fillId="0" borderId="1" xfId="0" applyFont="1" applyBorder="1" applyAlignment="1">
      <alignment vertical="top"/>
    </xf>
    <xf numFmtId="0" fontId="6" fillId="0" borderId="0" xfId="0" applyFont="1" applyAlignment="1">
      <alignment vertical="top"/>
    </xf>
    <xf numFmtId="0" fontId="14" fillId="0" borderId="2" xfId="0" applyFont="1" applyBorder="1" applyAlignment="1">
      <alignment horizontal="center" wrapText="1"/>
    </xf>
    <xf numFmtId="0" fontId="12" fillId="0" borderId="2" xfId="0" applyFont="1" applyBorder="1" applyAlignment="1">
      <alignment horizont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6" fillId="0" borderId="2" xfId="0" applyFont="1" applyBorder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0" fontId="16" fillId="0" borderId="7" xfId="0" applyFont="1" applyBorder="1" applyAlignment="1">
      <alignment horizontal="center" vertical="top" wrapText="1"/>
    </xf>
    <xf numFmtId="0" fontId="16" fillId="0" borderId="8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6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top" wrapText="1"/>
    </xf>
    <xf numFmtId="0" fontId="17" fillId="0" borderId="8" xfId="0" applyFont="1" applyBorder="1" applyAlignment="1">
      <alignment horizontal="distributed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Continuous" vertical="center" wrapText="1"/>
    </xf>
    <xf numFmtId="0" fontId="0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8" fillId="0" borderId="2" xfId="0" applyFont="1" applyBorder="1" applyAlignment="1">
      <alignment vertical="center"/>
    </xf>
    <xf numFmtId="3" fontId="19" fillId="0" borderId="0" xfId="0" applyNumberFormat="1" applyFont="1" applyAlignment="1">
      <alignment horizontal="right" vertical="center"/>
    </xf>
    <xf numFmtId="0" fontId="20" fillId="0" borderId="9" xfId="0" applyFont="1" applyBorder="1" applyAlignment="1">
      <alignment vertical="center"/>
    </xf>
    <xf numFmtId="0" fontId="20" fillId="0" borderId="10" xfId="0" applyFont="1" applyBorder="1" applyAlignment="1">
      <alignment vertical="center"/>
    </xf>
    <xf numFmtId="0" fontId="21" fillId="0" borderId="2" xfId="0" applyFont="1" applyBorder="1" applyAlignment="1">
      <alignment vertical="center"/>
    </xf>
    <xf numFmtId="3" fontId="7" fillId="0" borderId="0" xfId="0" applyNumberFormat="1" applyFont="1" applyAlignment="1">
      <alignment horizontal="right" vertical="center"/>
    </xf>
    <xf numFmtId="0" fontId="21" fillId="0" borderId="10" xfId="0" applyFont="1" applyBorder="1" applyAlignment="1">
      <alignment vertical="center"/>
    </xf>
    <xf numFmtId="0" fontId="14" fillId="0" borderId="2" xfId="0" applyFont="1" applyBorder="1" applyAlignment="1">
      <alignment vertical="center"/>
    </xf>
    <xf numFmtId="0" fontId="18" fillId="0" borderId="11" xfId="0" applyFont="1" applyBorder="1" applyAlignment="1">
      <alignment vertical="center"/>
    </xf>
    <xf numFmtId="3" fontId="19" fillId="0" borderId="1" xfId="0" applyNumberFormat="1" applyFont="1" applyBorder="1" applyAlignment="1">
      <alignment horizontal="right" vertical="center"/>
    </xf>
    <xf numFmtId="0" fontId="20" fillId="0" borderId="12" xfId="0" applyFont="1" applyBorder="1" applyAlignment="1">
      <alignment vertical="center"/>
    </xf>
    <xf numFmtId="0" fontId="14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AP50"/>
  <sheetViews>
    <sheetView showGridLines="0" tabSelected="1" workbookViewId="0" topLeftCell="A1">
      <selection activeCell="A1" sqref="A1"/>
    </sheetView>
  </sheetViews>
  <sheetFormatPr defaultColWidth="9.00390625" defaultRowHeight="15.75"/>
  <cols>
    <col min="1" max="1" width="25.625" style="50" customWidth="1"/>
    <col min="2" max="2" width="16.125" style="2" customWidth="1"/>
    <col min="3" max="4" width="16.125" style="3" customWidth="1"/>
    <col min="5" max="7" width="15.50390625" style="3" customWidth="1"/>
    <col min="8" max="8" width="27.375" style="2" customWidth="1"/>
    <col min="9" max="16384" width="9.00390625" style="2" customWidth="1"/>
  </cols>
  <sheetData>
    <row r="1" spans="1:42" ht="15.75" customHeight="1">
      <c r="A1" s="1" t="s">
        <v>14</v>
      </c>
      <c r="G1" s="4"/>
      <c r="H1" s="5" t="s">
        <v>15</v>
      </c>
      <c r="AA1">
        <v>11642237.127</v>
      </c>
      <c r="AB1">
        <v>2328447</v>
      </c>
      <c r="AC1">
        <v>2328447</v>
      </c>
      <c r="AD1">
        <v>2328447</v>
      </c>
      <c r="AE1">
        <v>2328447</v>
      </c>
      <c r="AF1">
        <v>2328449.1273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4</v>
      </c>
      <c r="AO1">
        <v>1</v>
      </c>
      <c r="AP1">
        <v>1</v>
      </c>
    </row>
    <row r="2" spans="1:42" ht="15.75">
      <c r="A2" s="4"/>
      <c r="B2" s="6"/>
      <c r="C2" s="4"/>
      <c r="D2" s="4"/>
      <c r="E2" s="4"/>
      <c r="F2" s="4"/>
      <c r="G2" s="4"/>
      <c r="H2" s="4"/>
      <c r="AA2">
        <v>613569.86775</v>
      </c>
      <c r="AB2">
        <v>227322.39483</v>
      </c>
      <c r="AC2">
        <v>370495.40239</v>
      </c>
      <c r="AD2">
        <v>507594.94045</v>
      </c>
      <c r="AE2">
        <v>699608.90887</v>
      </c>
      <c r="AF2">
        <v>1262827.099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4</v>
      </c>
      <c r="AO2">
        <v>1</v>
      </c>
      <c r="AP2">
        <v>2</v>
      </c>
    </row>
    <row r="3" spans="1:42" ht="15.75">
      <c r="A3" s="7" t="s">
        <v>16</v>
      </c>
      <c r="B3" s="8"/>
      <c r="C3" s="9"/>
      <c r="D3" s="10"/>
      <c r="E3" s="11" t="s">
        <v>2</v>
      </c>
      <c r="F3" s="10"/>
      <c r="G3" s="10"/>
      <c r="H3" s="6"/>
      <c r="AA3">
        <v>376165.39825</v>
      </c>
      <c r="AB3">
        <v>110487.62032</v>
      </c>
      <c r="AC3">
        <v>253199.21609</v>
      </c>
      <c r="AD3">
        <v>345146.28537</v>
      </c>
      <c r="AE3">
        <v>441512.56167</v>
      </c>
      <c r="AF3">
        <v>730480.98411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4</v>
      </c>
      <c r="AO3">
        <v>1</v>
      </c>
      <c r="AP3">
        <v>3</v>
      </c>
    </row>
    <row r="4" spans="1:42" ht="20.25" customHeight="1">
      <c r="A4" s="7" t="s">
        <v>17</v>
      </c>
      <c r="B4" s="6"/>
      <c r="C4" s="4"/>
      <c r="D4" s="4"/>
      <c r="E4" s="12" t="s">
        <v>18</v>
      </c>
      <c r="F4"/>
      <c r="G4" s="4"/>
      <c r="H4" s="4"/>
      <c r="AA4">
        <v>286937.34957</v>
      </c>
      <c r="AB4">
        <v>94931.68774</v>
      </c>
      <c r="AC4">
        <v>215142.57781</v>
      </c>
      <c r="AD4">
        <v>280109.5323</v>
      </c>
      <c r="AE4">
        <v>338795.57094</v>
      </c>
      <c r="AF4">
        <v>505707.17918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4</v>
      </c>
      <c r="AO4">
        <v>1</v>
      </c>
      <c r="AP4">
        <v>4</v>
      </c>
    </row>
    <row r="5" spans="1:42" s="18" customFormat="1" ht="16.5" thickBot="1">
      <c r="A5" s="13" t="s">
        <v>19</v>
      </c>
      <c r="B5" s="14"/>
      <c r="C5" s="15"/>
      <c r="D5" s="16"/>
      <c r="E5" s="17" t="s">
        <v>20</v>
      </c>
      <c r="F5" s="16"/>
      <c r="G5" s="16"/>
      <c r="H5" s="14"/>
      <c r="AA5">
        <v>18818.787974</v>
      </c>
      <c r="AB5">
        <v>6498.9076292</v>
      </c>
      <c r="AC5">
        <v>5577.9611693</v>
      </c>
      <c r="AD5">
        <v>10823.046866</v>
      </c>
      <c r="AE5">
        <v>19501.866656</v>
      </c>
      <c r="AF5">
        <v>51692.127517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4</v>
      </c>
      <c r="AO5">
        <v>1</v>
      </c>
      <c r="AP5">
        <v>5</v>
      </c>
    </row>
    <row r="6" spans="1:42" s="25" customFormat="1" ht="17.25" customHeight="1" thickTop="1">
      <c r="A6" s="19"/>
      <c r="B6" s="20" t="s">
        <v>3</v>
      </c>
      <c r="C6" s="21" t="s">
        <v>4</v>
      </c>
      <c r="D6" s="22"/>
      <c r="E6" s="22" t="s">
        <v>21</v>
      </c>
      <c r="F6" s="22"/>
      <c r="G6" s="23"/>
      <c r="H6" s="24"/>
      <c r="AA6">
        <v>70409.260711</v>
      </c>
      <c r="AB6">
        <v>9057.0249525</v>
      </c>
      <c r="AC6">
        <v>32478.677111</v>
      </c>
      <c r="AD6">
        <v>54213.706202</v>
      </c>
      <c r="AE6">
        <v>83215.124071</v>
      </c>
      <c r="AF6">
        <v>173081.67741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4</v>
      </c>
      <c r="AO6">
        <v>1</v>
      </c>
      <c r="AP6">
        <v>6</v>
      </c>
    </row>
    <row r="7" spans="1:42" s="31" customFormat="1" ht="15.75" customHeight="1">
      <c r="A7" s="26"/>
      <c r="B7" s="26"/>
      <c r="C7" s="27" t="s">
        <v>5</v>
      </c>
      <c r="D7" s="28"/>
      <c r="E7" s="28" t="s">
        <v>22</v>
      </c>
      <c r="F7" s="28"/>
      <c r="G7" s="29"/>
      <c r="H7" s="30"/>
      <c r="AA7">
        <v>103375.33313</v>
      </c>
      <c r="AB7">
        <v>26102.119567</v>
      </c>
      <c r="AC7">
        <v>34483.301948</v>
      </c>
      <c r="AD7">
        <v>63036.707574</v>
      </c>
      <c r="AE7">
        <v>124974.9376</v>
      </c>
      <c r="AF7">
        <v>268279.44832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4</v>
      </c>
      <c r="AO7">
        <v>1</v>
      </c>
      <c r="AP7">
        <v>7</v>
      </c>
    </row>
    <row r="8" spans="1:42" s="38" customFormat="1" ht="19.5" customHeight="1">
      <c r="A8" s="32"/>
      <c r="B8" s="33" t="s">
        <v>6</v>
      </c>
      <c r="C8" s="34">
        <v>1</v>
      </c>
      <c r="D8" s="35">
        <v>2</v>
      </c>
      <c r="E8" s="35">
        <v>3</v>
      </c>
      <c r="F8" s="36">
        <v>4</v>
      </c>
      <c r="G8" s="35">
        <v>5</v>
      </c>
      <c r="H8" s="37"/>
      <c r="AA8">
        <v>10775.317863</v>
      </c>
      <c r="AB8">
        <v>10401.5858</v>
      </c>
      <c r="AC8">
        <v>8794.9979323</v>
      </c>
      <c r="AD8">
        <v>8928.4736114</v>
      </c>
      <c r="AE8">
        <v>9800.3671112</v>
      </c>
      <c r="AF8">
        <v>15951.160131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4</v>
      </c>
      <c r="AO8">
        <v>1</v>
      </c>
      <c r="AP8">
        <v>8</v>
      </c>
    </row>
    <row r="9" spans="1:42" s="4" customFormat="1" ht="19.5" customHeight="1">
      <c r="A9" s="39" t="s">
        <v>7</v>
      </c>
      <c r="B9" s="40">
        <f aca="true" t="shared" si="0" ref="B9:B35">+AA1</f>
        <v>11642237.127</v>
      </c>
      <c r="C9" s="40">
        <f aca="true" t="shared" si="1" ref="C9:C35">+AB1</f>
        <v>2328447</v>
      </c>
      <c r="D9" s="40">
        <f aca="true" t="shared" si="2" ref="D9:D35">+AC1</f>
        <v>2328447</v>
      </c>
      <c r="E9" s="40">
        <f aca="true" t="shared" si="3" ref="E9:E35">+AD1</f>
        <v>2328447</v>
      </c>
      <c r="F9" s="40">
        <f aca="true" t="shared" si="4" ref="F9:F35">+AE1</f>
        <v>2328447</v>
      </c>
      <c r="G9" s="40">
        <f aca="true" t="shared" si="5" ref="G9:G35">+AF1</f>
        <v>2328449.1273</v>
      </c>
      <c r="H9" s="41" t="s">
        <v>8</v>
      </c>
      <c r="AA9">
        <v>87393.985272</v>
      </c>
      <c r="AB9">
        <v>15230.18877</v>
      </c>
      <c r="AC9">
        <v>24505.987989</v>
      </c>
      <c r="AD9">
        <v>52225.661673</v>
      </c>
      <c r="AE9">
        <v>111904.75603</v>
      </c>
      <c r="AF9">
        <v>233103.19878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4</v>
      </c>
      <c r="AO9">
        <v>1</v>
      </c>
      <c r="AP9">
        <v>9</v>
      </c>
    </row>
    <row r="10" spans="1:42" s="4" customFormat="1" ht="19.5" customHeight="1">
      <c r="A10" s="39" t="s">
        <v>9</v>
      </c>
      <c r="B10" s="40">
        <f t="shared" si="0"/>
        <v>613569.86775</v>
      </c>
      <c r="C10" s="40">
        <f t="shared" si="1"/>
        <v>227322.39483</v>
      </c>
      <c r="D10" s="40">
        <f t="shared" si="2"/>
        <v>370495.40239</v>
      </c>
      <c r="E10" s="40">
        <f t="shared" si="3"/>
        <v>507594.94045</v>
      </c>
      <c r="F10" s="40">
        <f t="shared" si="4"/>
        <v>699608.90887</v>
      </c>
      <c r="G10" s="40">
        <f t="shared" si="5"/>
        <v>1262827.099</v>
      </c>
      <c r="H10" s="42" t="s">
        <v>10</v>
      </c>
      <c r="AA10">
        <v>5206.0299986</v>
      </c>
      <c r="AB10">
        <v>470.3449969</v>
      </c>
      <c r="AC10">
        <v>1182.316027</v>
      </c>
      <c r="AD10">
        <v>1882.5722894</v>
      </c>
      <c r="AE10">
        <v>3269.8144633</v>
      </c>
      <c r="AF10">
        <v>19225.089408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4</v>
      </c>
      <c r="AO10">
        <v>1</v>
      </c>
      <c r="AP10">
        <v>10</v>
      </c>
    </row>
    <row r="11" spans="1:42" s="4" customFormat="1" ht="19.5" customHeight="1">
      <c r="A11" s="43" t="s">
        <v>23</v>
      </c>
      <c r="B11" s="44">
        <f t="shared" si="0"/>
        <v>376165.39825</v>
      </c>
      <c r="C11" s="44">
        <f t="shared" si="1"/>
        <v>110487.62032</v>
      </c>
      <c r="D11" s="44">
        <f t="shared" si="2"/>
        <v>253199.21609</v>
      </c>
      <c r="E11" s="44">
        <f t="shared" si="3"/>
        <v>345146.28537</v>
      </c>
      <c r="F11" s="44">
        <f t="shared" si="4"/>
        <v>441512.56167</v>
      </c>
      <c r="G11" s="44">
        <f t="shared" si="5"/>
        <v>730480.98411</v>
      </c>
      <c r="H11" s="45" t="s">
        <v>24</v>
      </c>
      <c r="AA11">
        <v>28192.540581</v>
      </c>
      <c r="AB11">
        <v>7779.2299637</v>
      </c>
      <c r="AC11">
        <v>7700.6305212</v>
      </c>
      <c r="AD11">
        <v>13829.814525</v>
      </c>
      <c r="AE11">
        <v>21700.235718</v>
      </c>
      <c r="AF11">
        <v>89952.735749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4</v>
      </c>
      <c r="AO11">
        <v>1</v>
      </c>
      <c r="AP11">
        <v>11</v>
      </c>
    </row>
    <row r="12" spans="1:42" s="4" customFormat="1" ht="19.5" customHeight="1">
      <c r="A12" s="46" t="s">
        <v>25</v>
      </c>
      <c r="B12" s="44">
        <f t="shared" si="0"/>
        <v>286937.34957</v>
      </c>
      <c r="C12" s="44">
        <f t="shared" si="1"/>
        <v>94931.68774</v>
      </c>
      <c r="D12" s="44">
        <f t="shared" si="2"/>
        <v>215142.57781</v>
      </c>
      <c r="E12" s="44">
        <f t="shared" si="3"/>
        <v>280109.5323</v>
      </c>
      <c r="F12" s="44">
        <f t="shared" si="4"/>
        <v>338795.57094</v>
      </c>
      <c r="G12" s="44">
        <f t="shared" si="5"/>
        <v>505707.17918</v>
      </c>
      <c r="H12" s="45" t="s">
        <v>26</v>
      </c>
      <c r="AA12">
        <v>37019.66844</v>
      </c>
      <c r="AB12">
        <v>13211.433701</v>
      </c>
      <c r="AC12">
        <v>17564.135909</v>
      </c>
      <c r="AD12">
        <v>29796.352206</v>
      </c>
      <c r="AE12">
        <v>48115.129325</v>
      </c>
      <c r="AF12">
        <v>76411.255068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4</v>
      </c>
      <c r="AO12">
        <v>1</v>
      </c>
      <c r="AP12">
        <v>12</v>
      </c>
    </row>
    <row r="13" spans="1:42" s="4" customFormat="1" ht="19.5" customHeight="1">
      <c r="A13" s="46" t="s">
        <v>27</v>
      </c>
      <c r="B13" s="44">
        <f t="shared" si="0"/>
        <v>18818.787974</v>
      </c>
      <c r="C13" s="44">
        <f t="shared" si="1"/>
        <v>6498.9076292</v>
      </c>
      <c r="D13" s="44">
        <f t="shared" si="2"/>
        <v>5577.9611693</v>
      </c>
      <c r="E13" s="44">
        <f t="shared" si="3"/>
        <v>10823.046866</v>
      </c>
      <c r="F13" s="44">
        <f t="shared" si="4"/>
        <v>19501.866656</v>
      </c>
      <c r="G13" s="44">
        <f t="shared" si="5"/>
        <v>51692.127517</v>
      </c>
      <c r="H13" s="45" t="s">
        <v>28</v>
      </c>
      <c r="AA13">
        <v>68742.475677</v>
      </c>
      <c r="AB13">
        <v>69652.354537</v>
      </c>
      <c r="AC13">
        <v>57499.037954</v>
      </c>
      <c r="AD13">
        <v>55731.404674</v>
      </c>
      <c r="AE13">
        <v>63231.932164</v>
      </c>
      <c r="AF13">
        <v>97597.622691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4</v>
      </c>
      <c r="AO13">
        <v>1</v>
      </c>
      <c r="AP13">
        <v>13</v>
      </c>
    </row>
    <row r="14" spans="1:42" s="4" customFormat="1" ht="19.5" customHeight="1">
      <c r="A14" s="46" t="s">
        <v>29</v>
      </c>
      <c r="B14" s="44">
        <f t="shared" si="0"/>
        <v>70409.260711</v>
      </c>
      <c r="C14" s="44">
        <f t="shared" si="1"/>
        <v>9057.0249525</v>
      </c>
      <c r="D14" s="44">
        <f t="shared" si="2"/>
        <v>32478.677111</v>
      </c>
      <c r="E14" s="44">
        <f t="shared" si="3"/>
        <v>54213.706202</v>
      </c>
      <c r="F14" s="44">
        <f t="shared" si="4"/>
        <v>83215.124071</v>
      </c>
      <c r="G14" s="44">
        <f t="shared" si="5"/>
        <v>173081.67741</v>
      </c>
      <c r="H14" s="45" t="s">
        <v>30</v>
      </c>
      <c r="AA14">
        <v>23067.134124</v>
      </c>
      <c r="AB14">
        <v>24653.355309</v>
      </c>
      <c r="AC14">
        <v>19552.240555</v>
      </c>
      <c r="AD14">
        <v>18530.122934</v>
      </c>
      <c r="AE14">
        <v>21321.001499</v>
      </c>
      <c r="AF14">
        <v>31278.942821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4</v>
      </c>
      <c r="AO14">
        <v>1</v>
      </c>
      <c r="AP14">
        <v>14</v>
      </c>
    </row>
    <row r="15" spans="1:42" s="4" customFormat="1" ht="19.5" customHeight="1">
      <c r="A15" s="43" t="s">
        <v>31</v>
      </c>
      <c r="B15" s="44">
        <f t="shared" si="0"/>
        <v>103375.33313</v>
      </c>
      <c r="C15" s="44">
        <f t="shared" si="1"/>
        <v>26102.119567</v>
      </c>
      <c r="D15" s="44">
        <f t="shared" si="2"/>
        <v>34483.301948</v>
      </c>
      <c r="E15" s="44">
        <f t="shared" si="3"/>
        <v>63036.707574</v>
      </c>
      <c r="F15" s="44">
        <f t="shared" si="4"/>
        <v>124974.9376</v>
      </c>
      <c r="G15" s="44">
        <f t="shared" si="5"/>
        <v>268279.44832</v>
      </c>
      <c r="H15" s="45" t="s">
        <v>32</v>
      </c>
      <c r="AA15">
        <v>15732.420253</v>
      </c>
      <c r="AB15">
        <v>25629.115536</v>
      </c>
      <c r="AC15">
        <v>15347.553086</v>
      </c>
      <c r="AD15">
        <v>12699.956815</v>
      </c>
      <c r="AE15">
        <v>12877.33812</v>
      </c>
      <c r="AF15">
        <v>12108.14102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4</v>
      </c>
      <c r="AO15">
        <v>1</v>
      </c>
      <c r="AP15">
        <v>15</v>
      </c>
    </row>
    <row r="16" spans="1:42" s="4" customFormat="1" ht="19.5" customHeight="1">
      <c r="A16" s="46" t="s">
        <v>33</v>
      </c>
      <c r="B16" s="44">
        <f t="shared" si="0"/>
        <v>10775.317863</v>
      </c>
      <c r="C16" s="44">
        <f t="shared" si="1"/>
        <v>10401.5858</v>
      </c>
      <c r="D16" s="44">
        <f t="shared" si="2"/>
        <v>8794.9979323</v>
      </c>
      <c r="E16" s="44">
        <f t="shared" si="3"/>
        <v>8928.4736114</v>
      </c>
      <c r="F16" s="44">
        <f t="shared" si="4"/>
        <v>9800.3671112</v>
      </c>
      <c r="G16" s="44">
        <f t="shared" si="5"/>
        <v>15951.160131</v>
      </c>
      <c r="H16" s="45" t="s">
        <v>34</v>
      </c>
      <c r="AA16">
        <v>28412.3044</v>
      </c>
      <c r="AB16">
        <v>19187.471369</v>
      </c>
      <c r="AC16">
        <v>22115.819421</v>
      </c>
      <c r="AD16">
        <v>23643.431569</v>
      </c>
      <c r="AE16">
        <v>27814.139029</v>
      </c>
      <c r="AF16">
        <v>49300.641527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4</v>
      </c>
      <c r="AO16">
        <v>1</v>
      </c>
      <c r="AP16">
        <v>16</v>
      </c>
    </row>
    <row r="17" spans="1:42" s="4" customFormat="1" ht="19.5" customHeight="1">
      <c r="A17" s="46" t="s">
        <v>35</v>
      </c>
      <c r="B17" s="44">
        <f t="shared" si="0"/>
        <v>87393.985272</v>
      </c>
      <c r="C17" s="44">
        <f t="shared" si="1"/>
        <v>15230.18877</v>
      </c>
      <c r="D17" s="44">
        <f t="shared" si="2"/>
        <v>24505.987989</v>
      </c>
      <c r="E17" s="44">
        <f t="shared" si="3"/>
        <v>52225.661673</v>
      </c>
      <c r="F17" s="44">
        <f t="shared" si="4"/>
        <v>111904.75603</v>
      </c>
      <c r="G17" s="44">
        <f t="shared" si="5"/>
        <v>233103.19878</v>
      </c>
      <c r="H17" s="45" t="s">
        <v>36</v>
      </c>
      <c r="AA17">
        <v>715.43449328</v>
      </c>
      <c r="AB17">
        <v>116.80971677</v>
      </c>
      <c r="AC17">
        <v>202.01077203</v>
      </c>
      <c r="AD17">
        <v>355.79967739</v>
      </c>
      <c r="AE17">
        <v>460.37722948</v>
      </c>
      <c r="AF17">
        <v>2442.1734931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4</v>
      </c>
      <c r="AO17">
        <v>1</v>
      </c>
      <c r="AP17">
        <v>17</v>
      </c>
    </row>
    <row r="18" spans="1:42" s="4" customFormat="1" ht="19.5" customHeight="1">
      <c r="A18" s="46" t="s">
        <v>37</v>
      </c>
      <c r="B18" s="44">
        <f t="shared" si="0"/>
        <v>5206.0299986</v>
      </c>
      <c r="C18" s="44">
        <f t="shared" si="1"/>
        <v>470.3449969</v>
      </c>
      <c r="D18" s="44">
        <f t="shared" si="2"/>
        <v>1182.316027</v>
      </c>
      <c r="E18" s="44">
        <f t="shared" si="3"/>
        <v>1882.5722894</v>
      </c>
      <c r="F18" s="44">
        <f t="shared" si="4"/>
        <v>3269.8144633</v>
      </c>
      <c r="G18" s="44">
        <f t="shared" si="5"/>
        <v>19225.089408</v>
      </c>
      <c r="H18" s="45" t="s">
        <v>38</v>
      </c>
      <c r="AA18">
        <v>815.18240583</v>
      </c>
      <c r="AB18">
        <v>65.602605706</v>
      </c>
      <c r="AC18">
        <v>281.41411846</v>
      </c>
      <c r="AD18">
        <v>502.09367818</v>
      </c>
      <c r="AE18">
        <v>759.07628756</v>
      </c>
      <c r="AF18">
        <v>2467.7238295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4</v>
      </c>
      <c r="AO18">
        <v>1</v>
      </c>
      <c r="AP18">
        <v>18</v>
      </c>
    </row>
    <row r="19" spans="1:42" s="4" customFormat="1" ht="19.5" customHeight="1">
      <c r="A19" s="43" t="s">
        <v>39</v>
      </c>
      <c r="B19" s="44">
        <f t="shared" si="0"/>
        <v>28192.540581</v>
      </c>
      <c r="C19" s="44">
        <f t="shared" si="1"/>
        <v>7779.2299637</v>
      </c>
      <c r="D19" s="44">
        <f t="shared" si="2"/>
        <v>7700.6305212</v>
      </c>
      <c r="E19" s="44">
        <f t="shared" si="3"/>
        <v>13829.814525</v>
      </c>
      <c r="F19" s="44">
        <f t="shared" si="4"/>
        <v>21700.235718</v>
      </c>
      <c r="G19" s="44">
        <f t="shared" si="5"/>
        <v>89952.735749</v>
      </c>
      <c r="H19" s="45" t="s">
        <v>40</v>
      </c>
      <c r="AA19">
        <v>74.451664907</v>
      </c>
      <c r="AB19">
        <v>89.6367426</v>
      </c>
      <c r="AC19">
        <v>49.079968038</v>
      </c>
      <c r="AD19">
        <v>54.376097078</v>
      </c>
      <c r="AE19">
        <v>74.112387782</v>
      </c>
      <c r="AF19">
        <v>105.05310108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4</v>
      </c>
      <c r="AO19">
        <v>1</v>
      </c>
      <c r="AP19">
        <v>19</v>
      </c>
    </row>
    <row r="20" spans="1:42" s="4" customFormat="1" ht="19.5" customHeight="1">
      <c r="A20" s="43" t="s">
        <v>41</v>
      </c>
      <c r="B20" s="44">
        <f t="shared" si="0"/>
        <v>37019.66844</v>
      </c>
      <c r="C20" s="44">
        <f t="shared" si="1"/>
        <v>13211.433701</v>
      </c>
      <c r="D20" s="44">
        <f t="shared" si="2"/>
        <v>17564.135909</v>
      </c>
      <c r="E20" s="44">
        <f t="shared" si="3"/>
        <v>29796.352206</v>
      </c>
      <c r="F20" s="44">
        <f t="shared" si="4"/>
        <v>48115.129325</v>
      </c>
      <c r="G20" s="44">
        <f t="shared" si="5"/>
        <v>76411.255068</v>
      </c>
      <c r="H20" s="45" t="s">
        <v>42</v>
      </c>
      <c r="AA20">
        <v>103474.43073</v>
      </c>
      <c r="AB20">
        <v>41585.081113</v>
      </c>
      <c r="AC20">
        <v>58812.498183</v>
      </c>
      <c r="AD20">
        <v>83898.354702</v>
      </c>
      <c r="AE20">
        <v>121613.21894</v>
      </c>
      <c r="AF20">
        <v>211462.90206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4</v>
      </c>
      <c r="AO20">
        <v>1</v>
      </c>
      <c r="AP20">
        <v>20</v>
      </c>
    </row>
    <row r="21" spans="1:42" s="4" customFormat="1" ht="19.5" customHeight="1">
      <c r="A21" s="43" t="s">
        <v>43</v>
      </c>
      <c r="B21" s="44">
        <f t="shared" si="0"/>
        <v>68742.475677</v>
      </c>
      <c r="C21" s="44">
        <f t="shared" si="1"/>
        <v>69652.354537</v>
      </c>
      <c r="D21" s="44">
        <f t="shared" si="2"/>
        <v>57499.037954</v>
      </c>
      <c r="E21" s="44">
        <f t="shared" si="3"/>
        <v>55731.404674</v>
      </c>
      <c r="F21" s="44">
        <f t="shared" si="4"/>
        <v>63231.932164</v>
      </c>
      <c r="G21" s="44">
        <f t="shared" si="5"/>
        <v>97597.622691</v>
      </c>
      <c r="H21" s="45" t="s">
        <v>44</v>
      </c>
      <c r="AA21">
        <v>11978.894345</v>
      </c>
      <c r="AB21">
        <v>4118.0294475</v>
      </c>
      <c r="AC21">
        <v>6545.0861092</v>
      </c>
      <c r="AD21">
        <v>10437.909491</v>
      </c>
      <c r="AE21">
        <v>15896.262799</v>
      </c>
      <c r="AF21">
        <v>22897.173902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4</v>
      </c>
      <c r="AO21">
        <v>1</v>
      </c>
      <c r="AP21">
        <v>21</v>
      </c>
    </row>
    <row r="22" spans="1:42" s="4" customFormat="1" ht="19.5" customHeight="1">
      <c r="A22" s="46" t="s">
        <v>45</v>
      </c>
      <c r="B22" s="44">
        <f t="shared" si="0"/>
        <v>23067.134124</v>
      </c>
      <c r="C22" s="44">
        <f t="shared" si="1"/>
        <v>24653.355309</v>
      </c>
      <c r="D22" s="44">
        <f t="shared" si="2"/>
        <v>19552.240555</v>
      </c>
      <c r="E22" s="44">
        <f t="shared" si="3"/>
        <v>18530.122934</v>
      </c>
      <c r="F22" s="44">
        <f t="shared" si="4"/>
        <v>21321.001499</v>
      </c>
      <c r="G22" s="44">
        <f t="shared" si="5"/>
        <v>31278.942821</v>
      </c>
      <c r="H22" s="45" t="s">
        <v>46</v>
      </c>
      <c r="AA22">
        <v>91495.536387</v>
      </c>
      <c r="AB22">
        <v>37467.051666</v>
      </c>
      <c r="AC22">
        <v>52267.412074</v>
      </c>
      <c r="AD22">
        <v>73460.445211</v>
      </c>
      <c r="AE22">
        <v>105716.95614</v>
      </c>
      <c r="AF22">
        <v>188565.72815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4</v>
      </c>
      <c r="AO22">
        <v>1</v>
      </c>
      <c r="AP22">
        <v>22</v>
      </c>
    </row>
    <row r="23" spans="1:42" s="4" customFormat="1" ht="19.5" customHeight="1">
      <c r="A23" s="46" t="s">
        <v>47</v>
      </c>
      <c r="B23" s="44">
        <f t="shared" si="0"/>
        <v>15732.420253</v>
      </c>
      <c r="C23" s="44">
        <f t="shared" si="1"/>
        <v>25629.115536</v>
      </c>
      <c r="D23" s="44">
        <f t="shared" si="2"/>
        <v>15347.553086</v>
      </c>
      <c r="E23" s="44">
        <f t="shared" si="3"/>
        <v>12699.956815</v>
      </c>
      <c r="F23" s="44">
        <f t="shared" si="4"/>
        <v>12877.33812</v>
      </c>
      <c r="G23" s="44">
        <f t="shared" si="5"/>
        <v>12108.14102</v>
      </c>
      <c r="H23" s="45" t="s">
        <v>48</v>
      </c>
      <c r="AA23">
        <v>28737.396666</v>
      </c>
      <c r="AB23">
        <v>13206.411551</v>
      </c>
      <c r="AC23">
        <v>15803.745555</v>
      </c>
      <c r="AD23">
        <v>21560.981743</v>
      </c>
      <c r="AE23">
        <v>33033.57824</v>
      </c>
      <c r="AF23">
        <v>60082.237607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4</v>
      </c>
      <c r="AO23">
        <v>1</v>
      </c>
      <c r="AP23">
        <v>23</v>
      </c>
    </row>
    <row r="24" spans="1:42" s="4" customFormat="1" ht="19.5" customHeight="1">
      <c r="A24" s="46" t="s">
        <v>49</v>
      </c>
      <c r="B24" s="44">
        <f t="shared" si="0"/>
        <v>28412.3044</v>
      </c>
      <c r="C24" s="44">
        <f t="shared" si="1"/>
        <v>19187.471369</v>
      </c>
      <c r="D24" s="44">
        <f t="shared" si="2"/>
        <v>22115.819421</v>
      </c>
      <c r="E24" s="44">
        <f t="shared" si="3"/>
        <v>23643.431569</v>
      </c>
      <c r="F24" s="44">
        <f t="shared" si="4"/>
        <v>27814.139029</v>
      </c>
      <c r="G24" s="44">
        <f t="shared" si="5"/>
        <v>49300.641527</v>
      </c>
      <c r="H24" s="45" t="s">
        <v>50</v>
      </c>
      <c r="AA24">
        <v>21063.466133</v>
      </c>
      <c r="AB24">
        <v>4358.8504164</v>
      </c>
      <c r="AC24">
        <v>7975.5236848</v>
      </c>
      <c r="AD24">
        <v>14385.646137</v>
      </c>
      <c r="AE24">
        <v>23011.928015</v>
      </c>
      <c r="AF24">
        <v>55585.350873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4</v>
      </c>
      <c r="AO24">
        <v>1</v>
      </c>
      <c r="AP24">
        <v>24</v>
      </c>
    </row>
    <row r="25" spans="1:42" s="4" customFormat="1" ht="19.5" customHeight="1">
      <c r="A25" s="46" t="s">
        <v>51</v>
      </c>
      <c r="B25" s="44">
        <f t="shared" si="0"/>
        <v>715.43449328</v>
      </c>
      <c r="C25" s="44">
        <f t="shared" si="1"/>
        <v>116.80971677</v>
      </c>
      <c r="D25" s="44">
        <f t="shared" si="2"/>
        <v>202.01077203</v>
      </c>
      <c r="E25" s="44">
        <f t="shared" si="3"/>
        <v>355.79967739</v>
      </c>
      <c r="F25" s="44">
        <f t="shared" si="4"/>
        <v>460.37722948</v>
      </c>
      <c r="G25" s="44">
        <f t="shared" si="5"/>
        <v>2442.1734931</v>
      </c>
      <c r="H25" s="45" t="s">
        <v>52</v>
      </c>
      <c r="AA25">
        <v>39487.086328</v>
      </c>
      <c r="AB25">
        <v>17718.558031</v>
      </c>
      <c r="AC25">
        <v>27688.244471</v>
      </c>
      <c r="AD25">
        <v>36425.943652</v>
      </c>
      <c r="AE25">
        <v>47929.581788</v>
      </c>
      <c r="AF25">
        <v>67673.077948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4</v>
      </c>
      <c r="AO25">
        <v>1</v>
      </c>
      <c r="AP25">
        <v>25</v>
      </c>
    </row>
    <row r="26" spans="1:42" s="4" customFormat="1" ht="19.5" customHeight="1">
      <c r="A26" s="46" t="s">
        <v>53</v>
      </c>
      <c r="B26" s="44">
        <f t="shared" si="0"/>
        <v>815.18240583</v>
      </c>
      <c r="C26" s="44">
        <f t="shared" si="1"/>
        <v>65.602605706</v>
      </c>
      <c r="D26" s="44">
        <f t="shared" si="2"/>
        <v>281.41411846</v>
      </c>
      <c r="E26" s="44">
        <f t="shared" si="3"/>
        <v>502.09367818</v>
      </c>
      <c r="F26" s="44">
        <f t="shared" si="4"/>
        <v>759.07628756</v>
      </c>
      <c r="G26" s="44">
        <f t="shared" si="5"/>
        <v>2467.7238295</v>
      </c>
      <c r="H26" s="45" t="s">
        <v>54</v>
      </c>
      <c r="AA26">
        <v>2207.587259</v>
      </c>
      <c r="AB26">
        <v>2183.2316684</v>
      </c>
      <c r="AC26">
        <v>799.89836326</v>
      </c>
      <c r="AD26">
        <v>1087.8736792</v>
      </c>
      <c r="AE26">
        <v>1741.8681011</v>
      </c>
      <c r="AF26">
        <v>5225.0617263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4</v>
      </c>
      <c r="AO26">
        <v>1</v>
      </c>
      <c r="AP26">
        <v>26</v>
      </c>
    </row>
    <row r="27" spans="1:42" s="4" customFormat="1" ht="19.5" customHeight="1">
      <c r="A27" s="43" t="s">
        <v>55</v>
      </c>
      <c r="B27" s="44">
        <f t="shared" si="0"/>
        <v>74.451664907</v>
      </c>
      <c r="C27" s="44">
        <f t="shared" si="1"/>
        <v>89.6367426</v>
      </c>
      <c r="D27" s="44">
        <f t="shared" si="2"/>
        <v>49.079968038</v>
      </c>
      <c r="E27" s="44">
        <f t="shared" si="3"/>
        <v>54.376097078</v>
      </c>
      <c r="F27" s="44">
        <f t="shared" si="4"/>
        <v>74.112387782</v>
      </c>
      <c r="G27" s="44">
        <f t="shared" si="5"/>
        <v>105.05310108</v>
      </c>
      <c r="H27" s="45" t="s">
        <v>56</v>
      </c>
      <c r="AA27">
        <v>510095.43702</v>
      </c>
      <c r="AB27">
        <v>185737.31372</v>
      </c>
      <c r="AC27">
        <v>311682.9042</v>
      </c>
      <c r="AD27">
        <v>423696.58574</v>
      </c>
      <c r="AE27">
        <v>577995.68992</v>
      </c>
      <c r="AF27">
        <v>1051364.197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4</v>
      </c>
      <c r="AO27">
        <v>1</v>
      </c>
      <c r="AP27">
        <v>27</v>
      </c>
    </row>
    <row r="28" spans="1:42" s="4" customFormat="1" ht="19.5" customHeight="1">
      <c r="A28" s="39" t="s">
        <v>57</v>
      </c>
      <c r="B28" s="40">
        <f t="shared" si="0"/>
        <v>103474.43073</v>
      </c>
      <c r="C28" s="40">
        <f t="shared" si="1"/>
        <v>41585.081113</v>
      </c>
      <c r="D28" s="40">
        <f t="shared" si="2"/>
        <v>58812.498183</v>
      </c>
      <c r="E28" s="40">
        <f t="shared" si="3"/>
        <v>83898.354702</v>
      </c>
      <c r="F28" s="40">
        <f t="shared" si="4"/>
        <v>121613.21894</v>
      </c>
      <c r="G28" s="40">
        <f t="shared" si="5"/>
        <v>211462.90206</v>
      </c>
      <c r="H28" s="42" t="s">
        <v>11</v>
      </c>
      <c r="AA28">
        <v>11642237.127</v>
      </c>
      <c r="AB28">
        <v>510095.43702</v>
      </c>
      <c r="AC28">
        <v>2328447</v>
      </c>
      <c r="AD28">
        <v>185737.31372</v>
      </c>
      <c r="AE28">
        <v>2328447</v>
      </c>
      <c r="AF28">
        <v>311682.9042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12</v>
      </c>
      <c r="AM28" t="s">
        <v>13</v>
      </c>
      <c r="AN28">
        <v>4</v>
      </c>
      <c r="AO28">
        <v>1</v>
      </c>
      <c r="AP28">
        <v>1</v>
      </c>
    </row>
    <row r="29" spans="1:42" s="4" customFormat="1" ht="19.5" customHeight="1">
      <c r="A29" s="43" t="s">
        <v>58</v>
      </c>
      <c r="B29" s="44">
        <f t="shared" si="0"/>
        <v>11978.894345</v>
      </c>
      <c r="C29" s="44">
        <f t="shared" si="1"/>
        <v>4118.0294475</v>
      </c>
      <c r="D29" s="44">
        <f t="shared" si="2"/>
        <v>6545.0861092</v>
      </c>
      <c r="E29" s="44">
        <f t="shared" si="3"/>
        <v>10437.909491</v>
      </c>
      <c r="F29" s="44">
        <f t="shared" si="4"/>
        <v>15896.262799</v>
      </c>
      <c r="G29" s="44">
        <f t="shared" si="5"/>
        <v>22897.173902</v>
      </c>
      <c r="H29" s="45" t="s">
        <v>59</v>
      </c>
      <c r="AA29">
        <v>7163334.1023</v>
      </c>
      <c r="AB29">
        <v>565482.27198</v>
      </c>
      <c r="AC29">
        <v>1114957.1094</v>
      </c>
      <c r="AD29">
        <v>180277.69888</v>
      </c>
      <c r="AE29">
        <v>1112649.1967</v>
      </c>
      <c r="AF29">
        <v>314568.44465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12</v>
      </c>
      <c r="AM29" t="s">
        <v>13</v>
      </c>
      <c r="AN29">
        <v>4</v>
      </c>
      <c r="AO29">
        <v>1</v>
      </c>
      <c r="AP29">
        <v>2</v>
      </c>
    </row>
    <row r="30" spans="1:42" s="4" customFormat="1" ht="19.5" customHeight="1">
      <c r="A30" s="43" t="s">
        <v>60</v>
      </c>
      <c r="B30" s="44">
        <f t="shared" si="0"/>
        <v>91495.536387</v>
      </c>
      <c r="C30" s="44">
        <f t="shared" si="1"/>
        <v>37467.051666</v>
      </c>
      <c r="D30" s="44">
        <f t="shared" si="2"/>
        <v>52267.412074</v>
      </c>
      <c r="E30" s="44">
        <f t="shared" si="3"/>
        <v>73460.445211</v>
      </c>
      <c r="F30" s="44">
        <f t="shared" si="4"/>
        <v>105716.95614</v>
      </c>
      <c r="G30" s="44">
        <f t="shared" si="5"/>
        <v>188565.72815</v>
      </c>
      <c r="H30" s="45" t="s">
        <v>61</v>
      </c>
      <c r="AA30">
        <v>4478903.025</v>
      </c>
      <c r="AB30">
        <v>421512.49573</v>
      </c>
      <c r="AC30">
        <v>1213489.8906</v>
      </c>
      <c r="AD30">
        <v>190753.61952</v>
      </c>
      <c r="AE30">
        <v>1215797.8033</v>
      </c>
      <c r="AF30">
        <v>309042.17377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12</v>
      </c>
      <c r="AM30" t="s">
        <v>13</v>
      </c>
      <c r="AN30">
        <v>4</v>
      </c>
      <c r="AO30">
        <v>1</v>
      </c>
      <c r="AP30">
        <v>3</v>
      </c>
    </row>
    <row r="31" spans="1:42" s="4" customFormat="1" ht="19.5" customHeight="1">
      <c r="A31" s="46" t="s">
        <v>62</v>
      </c>
      <c r="B31" s="44">
        <f t="shared" si="0"/>
        <v>28737.396666</v>
      </c>
      <c r="C31" s="44">
        <f t="shared" si="1"/>
        <v>13206.411551</v>
      </c>
      <c r="D31" s="44">
        <f t="shared" si="2"/>
        <v>15803.745555</v>
      </c>
      <c r="E31" s="44">
        <f t="shared" si="3"/>
        <v>21560.981743</v>
      </c>
      <c r="F31" s="44">
        <f t="shared" si="4"/>
        <v>33033.57824</v>
      </c>
      <c r="G31" s="44">
        <f t="shared" si="5"/>
        <v>60082.237607</v>
      </c>
      <c r="H31" s="45" t="s">
        <v>63</v>
      </c>
      <c r="AA31">
        <v>11642237.127</v>
      </c>
      <c r="AB31">
        <v>510095.43702</v>
      </c>
      <c r="AC31">
        <v>2328447</v>
      </c>
      <c r="AD31">
        <v>185737.31372</v>
      </c>
      <c r="AE31">
        <v>2328447</v>
      </c>
      <c r="AF31">
        <v>311682.9042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12</v>
      </c>
      <c r="AM31" t="s">
        <v>13</v>
      </c>
      <c r="AN31">
        <v>4</v>
      </c>
      <c r="AO31">
        <v>1</v>
      </c>
      <c r="AP31">
        <v>4</v>
      </c>
    </row>
    <row r="32" spans="1:42" s="4" customFormat="1" ht="19.5" customHeight="1">
      <c r="A32" s="46" t="s">
        <v>64</v>
      </c>
      <c r="B32" s="44">
        <f t="shared" si="0"/>
        <v>21063.466133</v>
      </c>
      <c r="C32" s="44">
        <f t="shared" si="1"/>
        <v>4358.8504164</v>
      </c>
      <c r="D32" s="44">
        <f t="shared" si="2"/>
        <v>7975.5236848</v>
      </c>
      <c r="E32" s="44">
        <f t="shared" si="3"/>
        <v>14385.646137</v>
      </c>
      <c r="F32" s="44">
        <f t="shared" si="4"/>
        <v>23011.928015</v>
      </c>
      <c r="G32" s="44">
        <f t="shared" si="5"/>
        <v>55585.350873</v>
      </c>
      <c r="H32" s="45" t="s">
        <v>65</v>
      </c>
      <c r="AA32">
        <v>2084042.2387</v>
      </c>
      <c r="AB32">
        <v>368516.30316</v>
      </c>
      <c r="AC32">
        <v>476509.36714</v>
      </c>
      <c r="AD32">
        <v>198933.49438</v>
      </c>
      <c r="AE32">
        <v>718875.70648</v>
      </c>
      <c r="AF32">
        <v>313312.17836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12</v>
      </c>
      <c r="AM32" t="s">
        <v>13</v>
      </c>
      <c r="AN32">
        <v>4</v>
      </c>
      <c r="AO32">
        <v>1</v>
      </c>
      <c r="AP32">
        <v>5</v>
      </c>
    </row>
    <row r="33" spans="1:42" s="4" customFormat="1" ht="19.5" customHeight="1">
      <c r="A33" s="46" t="s">
        <v>66</v>
      </c>
      <c r="B33" s="44">
        <f t="shared" si="0"/>
        <v>39487.086328</v>
      </c>
      <c r="C33" s="44">
        <f t="shared" si="1"/>
        <v>17718.558031</v>
      </c>
      <c r="D33" s="44">
        <f t="shared" si="2"/>
        <v>27688.244471</v>
      </c>
      <c r="E33" s="44">
        <f t="shared" si="3"/>
        <v>36425.943652</v>
      </c>
      <c r="F33" s="44">
        <f t="shared" si="4"/>
        <v>47929.581788</v>
      </c>
      <c r="G33" s="44">
        <f t="shared" si="5"/>
        <v>67673.077948</v>
      </c>
      <c r="H33" s="45" t="s">
        <v>67</v>
      </c>
      <c r="AA33">
        <v>1375790.8313</v>
      </c>
      <c r="AB33">
        <v>508405.44103</v>
      </c>
      <c r="AC33">
        <v>150663.51246</v>
      </c>
      <c r="AD33">
        <v>203117.59752</v>
      </c>
      <c r="AE33">
        <v>281636.99127</v>
      </c>
      <c r="AF33">
        <v>316923.0662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12</v>
      </c>
      <c r="AM33" t="s">
        <v>13</v>
      </c>
      <c r="AN33">
        <v>4</v>
      </c>
      <c r="AO33">
        <v>1</v>
      </c>
      <c r="AP33">
        <v>6</v>
      </c>
    </row>
    <row r="34" spans="1:42" s="4" customFormat="1" ht="19.5" customHeight="1">
      <c r="A34" s="46" t="s">
        <v>68</v>
      </c>
      <c r="B34" s="44">
        <f t="shared" si="0"/>
        <v>2207.587259</v>
      </c>
      <c r="C34" s="44">
        <f t="shared" si="1"/>
        <v>2183.2316684</v>
      </c>
      <c r="D34" s="44">
        <f t="shared" si="2"/>
        <v>799.89836326</v>
      </c>
      <c r="E34" s="44">
        <f t="shared" si="3"/>
        <v>1087.8736792</v>
      </c>
      <c r="F34" s="44">
        <f t="shared" si="4"/>
        <v>1741.8681011</v>
      </c>
      <c r="G34" s="44">
        <f t="shared" si="5"/>
        <v>5225.0617263</v>
      </c>
      <c r="H34" s="45" t="s">
        <v>69</v>
      </c>
      <c r="AA34">
        <v>1420739.4223</v>
      </c>
      <c r="AB34">
        <v>556190.57049</v>
      </c>
      <c r="AC34">
        <v>151229.38513</v>
      </c>
      <c r="AD34">
        <v>200344.35074</v>
      </c>
      <c r="AE34">
        <v>233567.61351</v>
      </c>
      <c r="AF34">
        <v>311745.22219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12</v>
      </c>
      <c r="AM34" t="s">
        <v>13</v>
      </c>
      <c r="AN34">
        <v>4</v>
      </c>
      <c r="AO34">
        <v>1</v>
      </c>
      <c r="AP34">
        <v>7</v>
      </c>
    </row>
    <row r="35" spans="1:42" s="4" customFormat="1" ht="19.5" customHeight="1" thickBot="1">
      <c r="A35" s="47" t="s">
        <v>70</v>
      </c>
      <c r="B35" s="48">
        <f t="shared" si="0"/>
        <v>510095.43702</v>
      </c>
      <c r="C35" s="48">
        <f t="shared" si="1"/>
        <v>185737.31372</v>
      </c>
      <c r="D35" s="48">
        <f t="shared" si="2"/>
        <v>311682.9042</v>
      </c>
      <c r="E35" s="48">
        <f t="shared" si="3"/>
        <v>423696.58574</v>
      </c>
      <c r="F35" s="48">
        <f t="shared" si="4"/>
        <v>577995.68992</v>
      </c>
      <c r="G35" s="48">
        <f t="shared" si="5"/>
        <v>1051364.197</v>
      </c>
      <c r="H35" s="49" t="s">
        <v>71</v>
      </c>
      <c r="AA35">
        <v>1617093.7963</v>
      </c>
      <c r="AB35">
        <v>589202.51205</v>
      </c>
      <c r="AC35">
        <v>208117.67341</v>
      </c>
      <c r="AD35">
        <v>196948.67243</v>
      </c>
      <c r="AE35">
        <v>231456.63216</v>
      </c>
      <c r="AF35">
        <v>313024.00149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12</v>
      </c>
      <c r="AM35" t="s">
        <v>13</v>
      </c>
      <c r="AN35">
        <v>4</v>
      </c>
      <c r="AO35">
        <v>1</v>
      </c>
      <c r="AP35">
        <v>8</v>
      </c>
    </row>
    <row r="36" spans="27:42" s="4" customFormat="1" ht="16.5" thickTop="1">
      <c r="AA36">
        <v>2616633.2335</v>
      </c>
      <c r="AB36">
        <v>611416.25732</v>
      </c>
      <c r="AC36">
        <v>404894.68769</v>
      </c>
      <c r="AD36">
        <v>181635.20577</v>
      </c>
      <c r="AE36">
        <v>385540.94474</v>
      </c>
      <c r="AF36">
        <v>310735.25323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12</v>
      </c>
      <c r="AM36" t="s">
        <v>13</v>
      </c>
      <c r="AN36">
        <v>4</v>
      </c>
      <c r="AO36">
        <v>1</v>
      </c>
      <c r="AP36">
        <v>9</v>
      </c>
    </row>
    <row r="37" spans="27:42" s="4" customFormat="1" ht="15.75">
      <c r="AA37">
        <v>1143739.3931</v>
      </c>
      <c r="AB37">
        <v>551022.21069</v>
      </c>
      <c r="AC37">
        <v>286344.45865</v>
      </c>
      <c r="AD37">
        <v>172810.39047</v>
      </c>
      <c r="AE37">
        <v>213152.32566</v>
      </c>
      <c r="AF37">
        <v>307150.60146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12</v>
      </c>
      <c r="AM37" t="s">
        <v>13</v>
      </c>
      <c r="AN37">
        <v>4</v>
      </c>
      <c r="AO37">
        <v>1</v>
      </c>
      <c r="AP37">
        <v>10</v>
      </c>
    </row>
    <row r="38" spans="27:42" s="4" customFormat="1" ht="15.75">
      <c r="AA38">
        <v>1384198.2121</v>
      </c>
      <c r="AB38">
        <v>359857.02128</v>
      </c>
      <c r="AC38">
        <v>650687.91552</v>
      </c>
      <c r="AD38">
        <v>173309.69878</v>
      </c>
      <c r="AE38">
        <v>264216.78619</v>
      </c>
      <c r="AF38">
        <v>305473.60426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12</v>
      </c>
      <c r="AM38" t="s">
        <v>13</v>
      </c>
      <c r="AN38">
        <v>4</v>
      </c>
      <c r="AO38">
        <v>1</v>
      </c>
      <c r="AP38">
        <v>11</v>
      </c>
    </row>
    <row r="39" spans="27:42" s="4" customFormat="1" ht="15.75">
      <c r="AA39">
        <v>11642237.127</v>
      </c>
      <c r="AB39">
        <v>510095.43702</v>
      </c>
      <c r="AC39">
        <v>2328447</v>
      </c>
      <c r="AD39">
        <v>185737.31372</v>
      </c>
      <c r="AE39">
        <v>2328447</v>
      </c>
      <c r="AF39">
        <v>311682.9042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12</v>
      </c>
      <c r="AM39" t="s">
        <v>13</v>
      </c>
      <c r="AN39">
        <v>4</v>
      </c>
      <c r="AO39">
        <v>1</v>
      </c>
      <c r="AP39">
        <v>12</v>
      </c>
    </row>
    <row r="40" spans="27:42" s="4" customFormat="1" ht="15.75">
      <c r="AA40">
        <v>2434682.558</v>
      </c>
      <c r="AB40">
        <v>348038.10906</v>
      </c>
      <c r="AC40">
        <v>1046962.9813</v>
      </c>
      <c r="AD40">
        <v>175020.23625</v>
      </c>
      <c r="AE40">
        <v>550147.62241</v>
      </c>
      <c r="AF40">
        <v>306931.18078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12</v>
      </c>
      <c r="AM40" t="s">
        <v>13</v>
      </c>
      <c r="AN40">
        <v>4</v>
      </c>
      <c r="AO40">
        <v>1</v>
      </c>
      <c r="AP40">
        <v>13</v>
      </c>
    </row>
    <row r="41" spans="27:42" s="4" customFormat="1" ht="15.75">
      <c r="AA41">
        <v>1752997.5886</v>
      </c>
      <c r="AB41">
        <v>438038.62265</v>
      </c>
      <c r="AC41">
        <v>387101.92026</v>
      </c>
      <c r="AD41">
        <v>189518.87295</v>
      </c>
      <c r="AE41">
        <v>418573.13046</v>
      </c>
      <c r="AF41">
        <v>311055.64958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12</v>
      </c>
      <c r="AM41" t="s">
        <v>13</v>
      </c>
      <c r="AN41">
        <v>4</v>
      </c>
      <c r="AO41">
        <v>1</v>
      </c>
      <c r="AP41">
        <v>14</v>
      </c>
    </row>
    <row r="42" spans="27:42" s="4" customFormat="1" ht="15.75">
      <c r="AA42">
        <v>1097328.7411</v>
      </c>
      <c r="AB42">
        <v>515622.03682</v>
      </c>
      <c r="AC42">
        <v>173814.73487</v>
      </c>
      <c r="AD42">
        <v>198035.43958</v>
      </c>
      <c r="AE42">
        <v>226188.11958</v>
      </c>
      <c r="AF42">
        <v>311831.17079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12</v>
      </c>
      <c r="AM42" t="s">
        <v>13</v>
      </c>
      <c r="AN42">
        <v>4</v>
      </c>
      <c r="AO42">
        <v>1</v>
      </c>
      <c r="AP42">
        <v>15</v>
      </c>
    </row>
    <row r="43" spans="27:42" s="4" customFormat="1" ht="15.75">
      <c r="AA43">
        <v>2633099.5021</v>
      </c>
      <c r="AB43">
        <v>481918.57526</v>
      </c>
      <c r="AC43">
        <v>424637.48271</v>
      </c>
      <c r="AD43">
        <v>197035.95972</v>
      </c>
      <c r="AE43">
        <v>595954.49456</v>
      </c>
      <c r="AF43">
        <v>313466.44811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12</v>
      </c>
      <c r="AM43" t="s">
        <v>13</v>
      </c>
      <c r="AN43">
        <v>4</v>
      </c>
      <c r="AO43">
        <v>1</v>
      </c>
      <c r="AP43">
        <v>16</v>
      </c>
    </row>
    <row r="44" spans="27:42" s="4" customFormat="1" ht="15.75">
      <c r="AA44">
        <v>1822271.9231</v>
      </c>
      <c r="AB44">
        <v>582130.29936</v>
      </c>
      <c r="AC44">
        <v>152651.91697</v>
      </c>
      <c r="AD44">
        <v>204377.6275</v>
      </c>
      <c r="AE44">
        <v>333079.74726</v>
      </c>
      <c r="AF44">
        <v>314223.70938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12</v>
      </c>
      <c r="AM44" t="s">
        <v>13</v>
      </c>
      <c r="AN44">
        <v>4</v>
      </c>
      <c r="AO44">
        <v>1</v>
      </c>
      <c r="AP44">
        <v>17</v>
      </c>
    </row>
    <row r="45" spans="27:42" s="4" customFormat="1" ht="15.75">
      <c r="AA45">
        <v>1901856.8145</v>
      </c>
      <c r="AB45">
        <v>750773.0973</v>
      </c>
      <c r="AC45">
        <v>143277.96392</v>
      </c>
      <c r="AD45">
        <v>185567.23049</v>
      </c>
      <c r="AE45">
        <v>204503.88572</v>
      </c>
      <c r="AF45">
        <v>316249.87552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12</v>
      </c>
      <c r="AM45" t="s">
        <v>13</v>
      </c>
      <c r="AN45">
        <v>4</v>
      </c>
      <c r="AO45">
        <v>1</v>
      </c>
      <c r="AP45">
        <v>18</v>
      </c>
    </row>
    <row r="46" spans="27:42" s="4" customFormat="1" ht="15.75">
      <c r="AA46">
        <v>2328447</v>
      </c>
      <c r="AB46">
        <v>423696.58574</v>
      </c>
      <c r="AC46">
        <v>2328447</v>
      </c>
      <c r="AD46">
        <v>577995.68992</v>
      </c>
      <c r="AE46">
        <v>2328449.1273</v>
      </c>
      <c r="AF46">
        <v>1051364.197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12</v>
      </c>
      <c r="AM46" t="s">
        <v>13</v>
      </c>
      <c r="AN46">
        <v>4</v>
      </c>
      <c r="AO46">
        <v>2</v>
      </c>
      <c r="AP46">
        <v>1</v>
      </c>
    </row>
    <row r="47" spans="27:42" s="4" customFormat="1" ht="15.75">
      <c r="AA47">
        <v>1463299.4727</v>
      </c>
      <c r="AB47">
        <v>426435.98556</v>
      </c>
      <c r="AC47">
        <v>1691983.8263</v>
      </c>
      <c r="AD47">
        <v>579674.49694</v>
      </c>
      <c r="AE47">
        <v>1780444.4972</v>
      </c>
      <c r="AF47">
        <v>1064300.96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12</v>
      </c>
      <c r="AM47" t="s">
        <v>13</v>
      </c>
      <c r="AN47">
        <v>4</v>
      </c>
      <c r="AO47">
        <v>2</v>
      </c>
      <c r="AP47">
        <v>2</v>
      </c>
    </row>
    <row r="48" spans="27:42" s="4" customFormat="1" ht="15.75">
      <c r="AA48">
        <v>865147.52725</v>
      </c>
      <c r="AB48">
        <v>419063.19989</v>
      </c>
      <c r="AC48">
        <v>636463.17371</v>
      </c>
      <c r="AD48">
        <v>573532.72265</v>
      </c>
      <c r="AE48">
        <v>548004.63012</v>
      </c>
      <c r="AF48">
        <v>1009333.186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12</v>
      </c>
      <c r="AM48" t="s">
        <v>13</v>
      </c>
      <c r="AN48">
        <v>4</v>
      </c>
      <c r="AO48">
        <v>2</v>
      </c>
      <c r="AP48">
        <v>3</v>
      </c>
    </row>
    <row r="49" spans="27:42" s="4" customFormat="1" ht="15.75">
      <c r="AA49">
        <v>2328447</v>
      </c>
      <c r="AB49">
        <v>423696.58574</v>
      </c>
      <c r="AC49">
        <v>2328447</v>
      </c>
      <c r="AD49">
        <v>577995.68992</v>
      </c>
      <c r="AE49">
        <v>2328449.1273</v>
      </c>
      <c r="AF49">
        <v>1051364.197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12</v>
      </c>
      <c r="AM49" t="s">
        <v>13</v>
      </c>
      <c r="AN49">
        <v>4</v>
      </c>
      <c r="AO49">
        <v>2</v>
      </c>
      <c r="AP49">
        <v>4</v>
      </c>
    </row>
    <row r="50" spans="27:42" s="4" customFormat="1" ht="15.75">
      <c r="AA50">
        <v>542647.87022</v>
      </c>
      <c r="AB50">
        <v>418546.59142</v>
      </c>
      <c r="AC50">
        <v>263980.84427</v>
      </c>
      <c r="AD50">
        <v>565841.45131</v>
      </c>
      <c r="AE50">
        <v>82028.450609</v>
      </c>
      <c r="AF50">
        <v>871437.0851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12</v>
      </c>
      <c r="AM50" t="s">
        <v>13</v>
      </c>
      <c r="AN50">
        <v>4</v>
      </c>
      <c r="AO50">
        <v>2</v>
      </c>
      <c r="AP50">
        <v>5</v>
      </c>
    </row>
    <row r="51" s="4" customFormat="1" ht="15.75"/>
    <row r="52" ht="15.75"/>
    <row r="53" ht="15.75"/>
    <row r="54" ht="15.75"/>
    <row r="55" ht="15.75"/>
    <row r="56" ht="15.75"/>
    <row r="57" ht="15.75"/>
    <row r="58" ht="15.75"/>
    <row r="59" ht="15.75"/>
    <row r="60" ht="15.75"/>
    <row r="61" ht="15.75"/>
    <row r="62" ht="15.75"/>
    <row r="63" ht="15.75"/>
    <row r="64" ht="15.75"/>
    <row r="65" ht="15.75"/>
    <row r="66" ht="15.75"/>
    <row r="67" ht="15.75"/>
    <row r="68" ht="15.75"/>
    <row r="69" ht="15.75"/>
    <row r="70" ht="15.75"/>
    <row r="71" ht="15.75"/>
    <row r="72" ht="15.75"/>
    <row r="73" ht="15.75"/>
    <row r="74" ht="15.75"/>
    <row r="75" ht="15.75"/>
    <row r="76" ht="15.75"/>
    <row r="77" ht="15.75"/>
    <row r="78" ht="15.75"/>
    <row r="79" ht="15.75"/>
    <row r="80" ht="15.75"/>
    <row r="81" ht="15.75"/>
    <row r="82" ht="15.75"/>
    <row r="83" ht="15.75"/>
    <row r="84" ht="15.75"/>
  </sheetData>
  <mergeCells count="4">
    <mergeCell ref="C6:D6"/>
    <mergeCell ref="E6:G6"/>
    <mergeCell ref="C7:D7"/>
    <mergeCell ref="E7:G7"/>
  </mergeCells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(W1),標準"&amp;P+120&amp;"細明體,標準"－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apple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apple</dc:creator>
  <cp:keywords/>
  <dc:description/>
  <cp:lastModifiedBy>apple</cp:lastModifiedBy>
  <dcterms:created xsi:type="dcterms:W3CDTF">2007-08-21T10:09:05Z</dcterms:created>
  <dcterms:modified xsi:type="dcterms:W3CDTF">2007-08-21T10:09:08Z</dcterms:modified>
  <cp:category/>
  <cp:version/>
  <cp:contentType/>
  <cp:contentStatus/>
</cp:coreProperties>
</file>