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5,66" sheetId="1" r:id="rId1"/>
    <sheet name="67,68" sheetId="2" r:id="rId2"/>
    <sheet name="69,70" sheetId="3" r:id="rId3"/>
    <sheet name="71,72" sheetId="4" r:id="rId4"/>
  </sheets>
  <definedNames>
    <definedName name="_xlnm.Print_Area" localSheetId="0">'65,66'!$A$1:$H$36</definedName>
    <definedName name="_xlnm.Print_Area" localSheetId="1">'67,68'!$A$1:$G$36</definedName>
    <definedName name="_xlnm.Print_Area" localSheetId="2">'69,70'!$A$1:$H$36</definedName>
    <definedName name="_xlnm.Print_Area" localSheetId="3">'71,72'!$A$1:$G$36</definedName>
  </definedNames>
  <calcPr fullCalcOnLoad="1"/>
</workbook>
</file>

<file path=xl/sharedStrings.xml><?xml version="1.0" encoding="utf-8"?>
<sst xmlns="http://schemas.openxmlformats.org/spreadsheetml/2006/main" count="688" uniqueCount="160">
  <si>
    <t>T8401</t>
  </si>
  <si>
    <t>L04</t>
  </si>
  <si>
    <t>Table 4.  Average Family Income and Expenditure per Household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</si>
  <si>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</si>
  <si>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</si>
  <si>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</si>
  <si>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</si>
  <si>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</si>
  <si>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</si>
  <si>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</si>
  <si>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</si>
  <si>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</si>
  <si>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</si>
  <si>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</si>
  <si>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</si>
  <si>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</si>
  <si>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</si>
  <si>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</si>
  <si>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</si>
  <si>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</si>
  <si>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</si>
  <si>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</si>
  <si>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</si>
  <si>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</si>
  <si>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</si>
  <si>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</si>
  <si>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</si>
  <si>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農事、畜牧、狩獵、林　　　業、漁業及有關工作者</t>
  </si>
  <si>
    <t>技　術　工　及　有　　　　　關　工　作　人　員</t>
  </si>
  <si>
    <t>機 械 設 備 操 作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</si>
  <si>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</si>
  <si>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</si>
  <si>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</si>
  <si>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</si>
  <si>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</si>
  <si>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 xml:space="preserve">  by Occupation of Household Heads (cont.2)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</si>
  <si>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</si>
  <si>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</si>
  <si>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</si>
  <si>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</si>
  <si>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</si>
  <si>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</si>
  <si>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</si>
  <si>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</si>
  <si>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</si>
  <si>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</si>
  <si>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農事、畜牧、狩獵、林　　業、漁業及有關工作者</t>
  </si>
  <si>
    <t>機 械 設 備 操 作　　　　工 及 組 裝 工</t>
  </si>
  <si>
    <t>Others persons</t>
  </si>
  <si>
    <t>L05</t>
  </si>
  <si>
    <t>93年家庭收支調查報告</t>
  </si>
  <si>
    <t>The Survey of Family Income and Expenditure, 2004</t>
  </si>
  <si>
    <t>第4表  平均每戶家庭收支按經濟戶長職業別分</t>
  </si>
  <si>
    <r>
      <t xml:space="preserve">  </t>
    </r>
    <r>
      <rPr>
        <b/>
        <sz val="12"/>
        <rFont val="CG Times (W1)"/>
        <family val="1"/>
      </rPr>
      <t xml:space="preserve"> by Occupation of Household Heads</t>
    </r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</si>
  <si>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</si>
  <si>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</si>
  <si>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</si>
  <si>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</si>
  <si>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</si>
  <si>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</si>
  <si>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</si>
  <si>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</si>
  <si>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</si>
  <si>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</si>
  <si>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</si>
  <si>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</si>
  <si>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</si>
  <si>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</si>
  <si>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</si>
  <si>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</si>
  <si>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</si>
  <si>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</si>
  <si>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</si>
  <si>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</si>
  <si>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</si>
  <si>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</si>
  <si>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</si>
  <si>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</si>
  <si>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</si>
  <si>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</si>
  <si>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</si>
  <si>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</si>
  <si>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</si>
  <si>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</si>
  <si>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</si>
  <si>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</si>
  <si>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</si>
  <si>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</si>
  <si>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</si>
  <si>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</si>
  <si>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</si>
  <si>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</si>
  <si>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</si>
  <si>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</si>
  <si>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</si>
  <si>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</si>
  <si>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</si>
  <si>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</si>
  <si>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93年家庭收支調查報告</t>
  </si>
  <si>
    <t>The Survey of Family Income and Expenditure, 2004</t>
  </si>
  <si>
    <t>第4表  平均每戶家庭收支按經濟戶長職業別分(續一)</t>
  </si>
  <si>
    <r>
      <t xml:space="preserve"> </t>
    </r>
    <r>
      <rPr>
        <b/>
        <sz val="12"/>
        <rFont val="CG Times (W1)"/>
        <family val="1"/>
      </rPr>
      <t xml:space="preserve">                                 </t>
    </r>
    <r>
      <rPr>
        <b/>
        <sz val="12"/>
        <rFont val="CG Times (W1)"/>
        <family val="1"/>
      </rPr>
      <t>by Occupation of Household Heads (Cont.1)</t>
    </r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</si>
  <si>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</si>
  <si>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</si>
  <si>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</si>
  <si>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</si>
  <si>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93年家庭收支調查報告</t>
  </si>
  <si>
    <t>The Survey of Family Income and Expenditure, 2004</t>
  </si>
  <si>
    <t>第4表  平均每戶家庭收支按經濟戶長職業別分(續二)</t>
  </si>
  <si>
    <t xml:space="preserve">                  　　　　　　　  民 國 九 十 三 年                    單位：新台幣元</t>
  </si>
  <si>
    <t xml:space="preserve">                                                            2 0 0 4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</si>
  <si>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</si>
  <si>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</si>
  <si>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</si>
  <si>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</si>
  <si>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</si>
  <si>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</si>
  <si>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</si>
  <si>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</si>
  <si>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</si>
  <si>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</si>
  <si>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</si>
  <si>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</si>
  <si>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</si>
  <si>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</si>
  <si>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</si>
  <si>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</si>
  <si>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</si>
  <si>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</si>
  <si>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</si>
  <si>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</si>
  <si>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</si>
  <si>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</si>
  <si>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</si>
  <si>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</si>
  <si>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</si>
  <si>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</si>
  <si>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</si>
  <si>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</si>
  <si>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</si>
  <si>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</si>
  <si>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</si>
  <si>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</si>
  <si>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</si>
  <si>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</si>
  <si>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</si>
  <si>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</si>
  <si>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</si>
  <si>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</si>
  <si>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</si>
  <si>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</si>
  <si>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</si>
  <si>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</si>
  <si>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</si>
  <si>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</si>
  <si>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</si>
  <si>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第4表  平均每戶家庭收支按經濟戶長職業別分(續完)</t>
  </si>
  <si>
    <r>
      <t xml:space="preserve"> </t>
    </r>
    <r>
      <rPr>
        <b/>
        <sz val="12"/>
        <rFont val="CG Times (W1)"/>
        <family val="1"/>
      </rPr>
      <t xml:space="preserve">  by Occupation of Household Heads </t>
    </r>
    <r>
      <rPr>
        <b/>
        <sz val="12"/>
        <rFont val="CG Times (W1)"/>
        <family val="1"/>
      </rPr>
      <t>(Cont.End)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</si>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</sst>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16" applyNumberFormat="1" applyFont="1" applyAlignment="1">
      <alignment vertical="center"/>
    </xf>
    <xf numFmtId="3" fontId="19" fillId="0" borderId="2" xfId="16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3" fontId="19" fillId="0" borderId="0" xfId="16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52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7083445</v>
      </c>
      <c r="AB1">
        <v>494222.54068</v>
      </c>
      <c r="AC1">
        <v>413877.2296</v>
      </c>
      <c r="AD1">
        <v>1062252.4908</v>
      </c>
      <c r="AE1">
        <v>372841.5389</v>
      </c>
      <c r="AF1">
        <v>1041875.28</v>
      </c>
      <c r="AG1">
        <v>48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3.5017813622</v>
      </c>
      <c r="AB2">
        <v>3.8731227718</v>
      </c>
      <c r="AC2">
        <v>3.4578386708</v>
      </c>
      <c r="AD2">
        <v>3.7512300144</v>
      </c>
      <c r="AE2">
        <v>3.52365447</v>
      </c>
      <c r="AF2">
        <v>3.69626162</v>
      </c>
      <c r="AG2">
        <v>85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2</v>
      </c>
      <c r="F3" s="10"/>
      <c r="G3" s="10"/>
      <c r="H3" s="6"/>
      <c r="AA3">
        <v>2.5742819029</v>
      </c>
      <c r="AB3">
        <v>2.7079989106</v>
      </c>
      <c r="AC3">
        <v>2.5414424801</v>
      </c>
      <c r="AD3">
        <v>2.673800561</v>
      </c>
      <c r="AE3">
        <v>2.6617395476</v>
      </c>
      <c r="AF3">
        <v>2.69157357</v>
      </c>
      <c r="AG3">
        <v>8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53</v>
      </c>
      <c r="G4" s="4"/>
      <c r="H4" s="4"/>
      <c r="AA4">
        <v>1.5332120331</v>
      </c>
      <c r="AB4">
        <v>1.8768398824</v>
      </c>
      <c r="AC4">
        <v>1.6226366064</v>
      </c>
      <c r="AD4">
        <v>1.7291796775</v>
      </c>
      <c r="AE4">
        <v>1.629076026</v>
      </c>
      <c r="AF4">
        <v>1.88869322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1</v>
      </c>
      <c r="AP4">
        <v>4</v>
      </c>
    </row>
    <row r="5" spans="1:42" s="19" customFormat="1" ht="16.5" thickBot="1">
      <c r="A5" s="14" t="s">
        <v>54</v>
      </c>
      <c r="B5" s="15"/>
      <c r="C5" s="16"/>
      <c r="D5" s="17"/>
      <c r="E5" s="18" t="s">
        <v>55</v>
      </c>
      <c r="F5" s="17"/>
      <c r="G5" s="17"/>
      <c r="H5" s="15"/>
      <c r="AA5">
        <v>1.6435840368</v>
      </c>
      <c r="AB5">
        <v>1.7971221992</v>
      </c>
      <c r="AC5">
        <v>1.7246995732</v>
      </c>
      <c r="AD5">
        <v>1.7996777867</v>
      </c>
      <c r="AE5">
        <v>1.742004251</v>
      </c>
      <c r="AF5">
        <v>1.62424327</v>
      </c>
      <c r="AG5">
        <v>17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1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1074664.7367</v>
      </c>
      <c r="AB6">
        <v>1920709.5491</v>
      </c>
      <c r="AC6">
        <v>1761081.0156</v>
      </c>
      <c r="AD6">
        <v>1380629.707</v>
      </c>
      <c r="AE6">
        <v>1155290.5464</v>
      </c>
      <c r="AF6">
        <v>1014764.35</v>
      </c>
      <c r="AG6">
        <v>3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1</v>
      </c>
      <c r="AP6">
        <v>6</v>
      </c>
    </row>
    <row r="7" spans="1:42" s="29" customFormat="1" ht="54.75" customHeight="1">
      <c r="A7" s="26"/>
      <c r="B7" s="26" t="s">
        <v>9</v>
      </c>
      <c r="C7" s="27" t="s">
        <v>56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621280.63458</v>
      </c>
      <c r="AB7">
        <v>1076376.8348</v>
      </c>
      <c r="AC7">
        <v>1306347.2805</v>
      </c>
      <c r="AD7">
        <v>1020962.6476</v>
      </c>
      <c r="AE7">
        <v>826731.02151</v>
      </c>
      <c r="AF7">
        <v>393903.558</v>
      </c>
      <c r="AG7">
        <v>84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1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2"/>
      <c r="G8" s="33"/>
      <c r="H8" s="34"/>
      <c r="AA8">
        <v>471688.58668</v>
      </c>
      <c r="AB8">
        <v>840831.071</v>
      </c>
      <c r="AC8">
        <v>972353.93352</v>
      </c>
      <c r="AD8">
        <v>758522.85836</v>
      </c>
      <c r="AE8">
        <v>593753.96735</v>
      </c>
      <c r="AF8">
        <v>306953.669</v>
      </c>
      <c r="AG8">
        <v>8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1</v>
      </c>
      <c r="AP8">
        <v>8</v>
      </c>
    </row>
    <row r="9" spans="1:42" ht="21" customHeight="1">
      <c r="A9" s="36" t="s">
        <v>14</v>
      </c>
      <c r="B9" s="37">
        <f aca="true" t="shared" si="0" ref="B9:G9">+AA1</f>
        <v>7083445</v>
      </c>
      <c r="C9" s="37">
        <f t="shared" si="0"/>
        <v>494222.54068</v>
      </c>
      <c r="D9" s="37">
        <f t="shared" si="0"/>
        <v>413877.2296</v>
      </c>
      <c r="E9" s="37">
        <f t="shared" si="0"/>
        <v>1062252.4908</v>
      </c>
      <c r="F9" s="37">
        <f t="shared" si="0"/>
        <v>372841.5389</v>
      </c>
      <c r="G9" s="38">
        <f t="shared" si="0"/>
        <v>1041875.28</v>
      </c>
      <c r="H9" s="39" t="s">
        <v>15</v>
      </c>
      <c r="AA9">
        <v>33512.221096</v>
      </c>
      <c r="AB9">
        <v>13195.129282</v>
      </c>
      <c r="AC9">
        <v>58086.122195</v>
      </c>
      <c r="AD9">
        <v>31490.260935</v>
      </c>
      <c r="AE9">
        <v>64635.924475</v>
      </c>
      <c r="AF9">
        <v>17057.8676</v>
      </c>
      <c r="AG9">
        <v>92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1</v>
      </c>
      <c r="AP9">
        <v>9</v>
      </c>
    </row>
    <row r="10" spans="1:42" ht="21" customHeight="1">
      <c r="A10" s="36" t="s">
        <v>16</v>
      </c>
      <c r="B10" s="40">
        <f aca="true" t="shared" si="1" ref="B10:G13">+ROUND(+AA2,2)</f>
        <v>3.5</v>
      </c>
      <c r="C10" s="40">
        <f t="shared" si="1"/>
        <v>3.87</v>
      </c>
      <c r="D10" s="40">
        <f t="shared" si="1"/>
        <v>3.46</v>
      </c>
      <c r="E10" s="40">
        <f t="shared" si="1"/>
        <v>3.75</v>
      </c>
      <c r="F10" s="40">
        <f t="shared" si="1"/>
        <v>3.52</v>
      </c>
      <c r="G10" s="41">
        <f t="shared" si="1"/>
        <v>3.7</v>
      </c>
      <c r="H10" s="39" t="s">
        <v>17</v>
      </c>
      <c r="AA10">
        <v>116079.8268</v>
      </c>
      <c r="AB10">
        <v>222350.63456</v>
      </c>
      <c r="AC10">
        <v>275907.22475</v>
      </c>
      <c r="AD10">
        <v>230949.52832</v>
      </c>
      <c r="AE10">
        <v>168341.12968</v>
      </c>
      <c r="AF10">
        <v>69892.022</v>
      </c>
      <c r="AG10">
        <v>7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1</v>
      </c>
      <c r="AP10">
        <v>10</v>
      </c>
    </row>
    <row r="11" spans="1:42" ht="21" customHeight="1">
      <c r="A11" s="36" t="s">
        <v>18</v>
      </c>
      <c r="B11" s="40">
        <f t="shared" si="1"/>
        <v>2.57</v>
      </c>
      <c r="C11" s="40">
        <f t="shared" si="1"/>
        <v>2.71</v>
      </c>
      <c r="D11" s="40">
        <f t="shared" si="1"/>
        <v>2.54</v>
      </c>
      <c r="E11" s="40">
        <f t="shared" si="1"/>
        <v>2.67</v>
      </c>
      <c r="F11" s="40">
        <f t="shared" si="1"/>
        <v>2.66</v>
      </c>
      <c r="G11" s="41">
        <f t="shared" si="1"/>
        <v>2.69</v>
      </c>
      <c r="H11" s="39" t="s">
        <v>19</v>
      </c>
      <c r="AA11">
        <v>169961.26722</v>
      </c>
      <c r="AB11">
        <v>446883.99784</v>
      </c>
      <c r="AC11">
        <v>129229.73245</v>
      </c>
      <c r="AD11">
        <v>80472.769792</v>
      </c>
      <c r="AE11">
        <v>44655.513839</v>
      </c>
      <c r="AF11">
        <v>379520.901</v>
      </c>
      <c r="AG11">
        <v>76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1</v>
      </c>
      <c r="AP11">
        <v>11</v>
      </c>
    </row>
    <row r="12" spans="1:42" ht="21" customHeight="1">
      <c r="A12" s="36" t="s">
        <v>20</v>
      </c>
      <c r="B12" s="40">
        <f t="shared" si="1"/>
        <v>1.53</v>
      </c>
      <c r="C12" s="40">
        <f t="shared" si="1"/>
        <v>1.88</v>
      </c>
      <c r="D12" s="40">
        <f t="shared" si="1"/>
        <v>1.62</v>
      </c>
      <c r="E12" s="40">
        <f t="shared" si="1"/>
        <v>1.73</v>
      </c>
      <c r="F12" s="40">
        <f t="shared" si="1"/>
        <v>1.63</v>
      </c>
      <c r="G12" s="41">
        <f t="shared" si="1"/>
        <v>1.89</v>
      </c>
      <c r="H12" s="39" t="s">
        <v>21</v>
      </c>
      <c r="AA12">
        <v>48999.170398</v>
      </c>
      <c r="AB12">
        <v>164232.07118</v>
      </c>
      <c r="AC12">
        <v>75539.787226</v>
      </c>
      <c r="AD12">
        <v>50750.205318</v>
      </c>
      <c r="AE12">
        <v>52230.222603</v>
      </c>
      <c r="AF12">
        <v>32500.8943</v>
      </c>
      <c r="AG12">
        <v>63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1</v>
      </c>
      <c r="AP12">
        <v>12</v>
      </c>
    </row>
    <row r="13" spans="1:42" ht="21" customHeight="1">
      <c r="A13" s="36" t="s">
        <v>22</v>
      </c>
      <c r="B13" s="40">
        <f t="shared" si="1"/>
        <v>1.64</v>
      </c>
      <c r="C13" s="40">
        <f t="shared" si="1"/>
        <v>1.8</v>
      </c>
      <c r="D13" s="40">
        <f t="shared" si="1"/>
        <v>1.72</v>
      </c>
      <c r="E13" s="40">
        <f t="shared" si="1"/>
        <v>1.8</v>
      </c>
      <c r="F13" s="40">
        <f t="shared" si="1"/>
        <v>1.74</v>
      </c>
      <c r="G13" s="41">
        <f t="shared" si="1"/>
        <v>1.62</v>
      </c>
      <c r="H13" s="39" t="s">
        <v>23</v>
      </c>
      <c r="AA13">
        <v>63388.971369</v>
      </c>
      <c r="AB13">
        <v>103013.15831</v>
      </c>
      <c r="AC13">
        <v>86879.874684</v>
      </c>
      <c r="AD13">
        <v>77849.184631</v>
      </c>
      <c r="AE13">
        <v>69736.200644</v>
      </c>
      <c r="AF13">
        <v>58421.1852</v>
      </c>
      <c r="AG13">
        <v>64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1</v>
      </c>
      <c r="AP13">
        <v>13</v>
      </c>
    </row>
    <row r="14" spans="1:42" ht="21" customHeight="1">
      <c r="A14" s="36" t="s">
        <v>24</v>
      </c>
      <c r="B14" s="37">
        <f aca="true" t="shared" si="2" ref="B14:B35">+AA6</f>
        <v>1074664.7367</v>
      </c>
      <c r="C14" s="37">
        <f aca="true" t="shared" si="3" ref="C14:C35">+AB6</f>
        <v>1920709.5491</v>
      </c>
      <c r="D14" s="37">
        <f aca="true" t="shared" si="4" ref="D14:D35">+AC6</f>
        <v>1761081.0156</v>
      </c>
      <c r="E14" s="37">
        <f aca="true" t="shared" si="5" ref="E14:E35">+AD6</f>
        <v>1380629.707</v>
      </c>
      <c r="F14" s="37">
        <f aca="true" t="shared" si="6" ref="F14:F35">+AE6</f>
        <v>1155290.5464</v>
      </c>
      <c r="G14" s="38">
        <f aca="true" t="shared" si="7" ref="G14:G35">+AF6</f>
        <v>1014764.35</v>
      </c>
      <c r="H14" s="39" t="s">
        <v>25</v>
      </c>
      <c r="AA14">
        <v>170861.97921</v>
      </c>
      <c r="AB14">
        <v>130024.12144</v>
      </c>
      <c r="AC14">
        <v>162959.55885</v>
      </c>
      <c r="AD14">
        <v>150501.12045</v>
      </c>
      <c r="AE14">
        <v>161778.66643</v>
      </c>
      <c r="AF14">
        <v>150246.675</v>
      </c>
      <c r="AG14">
        <v>25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1</v>
      </c>
      <c r="AP14">
        <v>14</v>
      </c>
    </row>
    <row r="15" spans="1:42" ht="19.5" customHeight="1">
      <c r="A15" s="42" t="s">
        <v>57</v>
      </c>
      <c r="B15" s="43">
        <f t="shared" si="2"/>
        <v>621280.63458</v>
      </c>
      <c r="C15" s="43">
        <f t="shared" si="3"/>
        <v>1076376.8348</v>
      </c>
      <c r="D15" s="43">
        <f t="shared" si="4"/>
        <v>1306347.2805</v>
      </c>
      <c r="E15" s="43">
        <f t="shared" si="5"/>
        <v>1020962.6476</v>
      </c>
      <c r="F15" s="43">
        <f t="shared" si="6"/>
        <v>826731.02151</v>
      </c>
      <c r="G15" s="44">
        <f t="shared" si="7"/>
        <v>393903.558</v>
      </c>
      <c r="H15" s="45" t="s">
        <v>58</v>
      </c>
      <c r="AA15">
        <v>50622.663855</v>
      </c>
      <c r="AB15">
        <v>29225.124807</v>
      </c>
      <c r="AC15">
        <v>38249.923679</v>
      </c>
      <c r="AD15">
        <v>37339.625223</v>
      </c>
      <c r="AE15">
        <v>45194.341732</v>
      </c>
      <c r="AF15">
        <v>38840.374</v>
      </c>
      <c r="AG15">
        <v>27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1</v>
      </c>
      <c r="AP15">
        <v>15</v>
      </c>
    </row>
    <row r="16" spans="1:42" ht="15.75" customHeight="1">
      <c r="A16" s="46" t="s">
        <v>59</v>
      </c>
      <c r="B16" s="43">
        <f t="shared" si="2"/>
        <v>471688.58668</v>
      </c>
      <c r="C16" s="43">
        <f t="shared" si="3"/>
        <v>840831.071</v>
      </c>
      <c r="D16" s="43">
        <f t="shared" si="4"/>
        <v>972353.93352</v>
      </c>
      <c r="E16" s="43">
        <f t="shared" si="5"/>
        <v>758522.85836</v>
      </c>
      <c r="F16" s="43">
        <f t="shared" si="6"/>
        <v>593753.96735</v>
      </c>
      <c r="G16" s="44">
        <f t="shared" si="7"/>
        <v>306953.669</v>
      </c>
      <c r="H16" s="45" t="s">
        <v>60</v>
      </c>
      <c r="AA16">
        <v>38411.822409</v>
      </c>
      <c r="AB16">
        <v>22242.885855</v>
      </c>
      <c r="AC16">
        <v>22424.169932</v>
      </c>
      <c r="AD16">
        <v>24249.010177</v>
      </c>
      <c r="AE16">
        <v>26082.421252</v>
      </c>
      <c r="AF16">
        <v>34264.7139</v>
      </c>
      <c r="AG16">
        <v>59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1</v>
      </c>
      <c r="AP16">
        <v>16</v>
      </c>
    </row>
    <row r="17" spans="1:42" ht="15.75" customHeight="1">
      <c r="A17" s="46" t="s">
        <v>61</v>
      </c>
      <c r="B17" s="43">
        <f t="shared" si="2"/>
        <v>33512.221096</v>
      </c>
      <c r="C17" s="43">
        <f t="shared" si="3"/>
        <v>13195.129282</v>
      </c>
      <c r="D17" s="43">
        <f t="shared" si="4"/>
        <v>58086.122195</v>
      </c>
      <c r="E17" s="43">
        <f t="shared" si="5"/>
        <v>31490.260935</v>
      </c>
      <c r="F17" s="43">
        <f t="shared" si="6"/>
        <v>64635.924475</v>
      </c>
      <c r="G17" s="44">
        <f t="shared" si="7"/>
        <v>17057.8676</v>
      </c>
      <c r="H17" s="45" t="s">
        <v>62</v>
      </c>
      <c r="AA17">
        <v>78968.722585</v>
      </c>
      <c r="AB17">
        <v>77503.057719</v>
      </c>
      <c r="AC17">
        <v>99485.852394</v>
      </c>
      <c r="AD17">
        <v>85251.646411</v>
      </c>
      <c r="AE17">
        <v>86754.845767</v>
      </c>
      <c r="AF17">
        <v>73284.1352</v>
      </c>
      <c r="AG17">
        <v>85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1</v>
      </c>
      <c r="AP17">
        <v>17</v>
      </c>
    </row>
    <row r="18" spans="1:42" ht="15.75" customHeight="1">
      <c r="A18" s="46" t="s">
        <v>63</v>
      </c>
      <c r="B18" s="43">
        <f t="shared" si="2"/>
        <v>116079.8268</v>
      </c>
      <c r="C18" s="43">
        <f t="shared" si="3"/>
        <v>222350.63456</v>
      </c>
      <c r="D18" s="43">
        <f t="shared" si="4"/>
        <v>275907.22475</v>
      </c>
      <c r="E18" s="43">
        <f t="shared" si="5"/>
        <v>230949.52832</v>
      </c>
      <c r="F18" s="43">
        <f t="shared" si="6"/>
        <v>168341.12968</v>
      </c>
      <c r="G18" s="44">
        <f t="shared" si="7"/>
        <v>69892.022</v>
      </c>
      <c r="H18" s="45" t="s">
        <v>64</v>
      </c>
      <c r="AA18">
        <v>1454.411132</v>
      </c>
      <c r="AB18">
        <v>973.47365578</v>
      </c>
      <c r="AC18">
        <v>985.64400818</v>
      </c>
      <c r="AD18">
        <v>1299.1800258</v>
      </c>
      <c r="AE18">
        <v>1574.9614302</v>
      </c>
      <c r="AF18">
        <v>3520.54269</v>
      </c>
      <c r="AG18">
        <v>85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1</v>
      </c>
      <c r="AP18">
        <v>18</v>
      </c>
    </row>
    <row r="19" spans="1:42" ht="19.5" customHeight="1">
      <c r="A19" s="42" t="s">
        <v>65</v>
      </c>
      <c r="B19" s="43">
        <f t="shared" si="2"/>
        <v>169961.26722</v>
      </c>
      <c r="C19" s="43">
        <f t="shared" si="3"/>
        <v>446883.99784</v>
      </c>
      <c r="D19" s="43">
        <f t="shared" si="4"/>
        <v>129229.73245</v>
      </c>
      <c r="E19" s="43">
        <f t="shared" si="5"/>
        <v>80472.769792</v>
      </c>
      <c r="F19" s="43">
        <f t="shared" si="6"/>
        <v>44655.513839</v>
      </c>
      <c r="G19" s="44">
        <f t="shared" si="7"/>
        <v>379520.901</v>
      </c>
      <c r="H19" s="45" t="s">
        <v>66</v>
      </c>
      <c r="AA19">
        <v>1404.3592273</v>
      </c>
      <c r="AB19">
        <v>79.579405885</v>
      </c>
      <c r="AC19">
        <v>1813.9688361</v>
      </c>
      <c r="AD19">
        <v>2361.6586101</v>
      </c>
      <c r="AE19">
        <v>2172.0962522</v>
      </c>
      <c r="AF19">
        <v>336.90928</v>
      </c>
      <c r="AG19">
        <v>77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1</v>
      </c>
      <c r="AP19">
        <v>19</v>
      </c>
    </row>
    <row r="20" spans="1:42" ht="19.5" customHeight="1">
      <c r="A20" s="42" t="s">
        <v>67</v>
      </c>
      <c r="B20" s="43">
        <f t="shared" si="2"/>
        <v>48999.170398</v>
      </c>
      <c r="C20" s="43">
        <f t="shared" si="3"/>
        <v>164232.07118</v>
      </c>
      <c r="D20" s="43">
        <f t="shared" si="4"/>
        <v>75539.787226</v>
      </c>
      <c r="E20" s="43">
        <f t="shared" si="5"/>
        <v>50750.205318</v>
      </c>
      <c r="F20" s="43">
        <f t="shared" si="6"/>
        <v>52230.222603</v>
      </c>
      <c r="G20" s="44">
        <f t="shared" si="7"/>
        <v>32500.8943</v>
      </c>
      <c r="H20" s="45" t="s">
        <v>68</v>
      </c>
      <c r="AA20">
        <v>172.71397498</v>
      </c>
      <c r="AB20">
        <v>179.36548009</v>
      </c>
      <c r="AC20">
        <v>124.78195003</v>
      </c>
      <c r="AD20">
        <v>93.779195315</v>
      </c>
      <c r="AE20">
        <v>158.92135561</v>
      </c>
      <c r="AF20">
        <v>171.137527</v>
      </c>
      <c r="AG20">
        <v>83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1</v>
      </c>
      <c r="AP20">
        <v>20</v>
      </c>
    </row>
    <row r="21" spans="1:42" ht="19.5" customHeight="1">
      <c r="A21" s="42" t="s">
        <v>69</v>
      </c>
      <c r="B21" s="43">
        <f t="shared" si="2"/>
        <v>63388.971369</v>
      </c>
      <c r="C21" s="43">
        <f t="shared" si="3"/>
        <v>103013.15831</v>
      </c>
      <c r="D21" s="43">
        <f t="shared" si="4"/>
        <v>86879.874684</v>
      </c>
      <c r="E21" s="43">
        <f t="shared" si="5"/>
        <v>77849.184631</v>
      </c>
      <c r="F21" s="43">
        <f t="shared" si="6"/>
        <v>69736.200644</v>
      </c>
      <c r="G21" s="44">
        <f t="shared" si="7"/>
        <v>58421.1852</v>
      </c>
      <c r="H21" s="45" t="s">
        <v>70</v>
      </c>
      <c r="AA21">
        <v>183416.01762</v>
      </c>
      <c r="AB21">
        <v>381040.63731</v>
      </c>
      <c r="AC21">
        <v>349509.13767</v>
      </c>
      <c r="AD21">
        <v>252877.04334</v>
      </c>
      <c r="AE21">
        <v>201562.3399</v>
      </c>
      <c r="AF21">
        <v>160825.337</v>
      </c>
      <c r="AG21">
        <v>65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1</v>
      </c>
      <c r="AP21">
        <v>21</v>
      </c>
    </row>
    <row r="22" spans="1:42" ht="19.5" customHeight="1">
      <c r="A22" s="42" t="s">
        <v>71</v>
      </c>
      <c r="B22" s="43">
        <f t="shared" si="2"/>
        <v>170861.97921</v>
      </c>
      <c r="C22" s="43">
        <f t="shared" si="3"/>
        <v>130024.12144</v>
      </c>
      <c r="D22" s="43">
        <f t="shared" si="4"/>
        <v>162959.55885</v>
      </c>
      <c r="E22" s="43">
        <f t="shared" si="5"/>
        <v>150501.12045</v>
      </c>
      <c r="F22" s="43">
        <f t="shared" si="6"/>
        <v>161778.66643</v>
      </c>
      <c r="G22" s="44">
        <f t="shared" si="7"/>
        <v>150246.675</v>
      </c>
      <c r="H22" s="45" t="s">
        <v>72</v>
      </c>
      <c r="AA22">
        <v>20140.889044</v>
      </c>
      <c r="AB22">
        <v>39334.244568</v>
      </c>
      <c r="AC22">
        <v>33806.709709</v>
      </c>
      <c r="AD22">
        <v>27633.193719</v>
      </c>
      <c r="AE22">
        <v>24146.556886</v>
      </c>
      <c r="AF22">
        <v>21629.9599</v>
      </c>
      <c r="AG22">
        <v>6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1</v>
      </c>
      <c r="AP22">
        <v>22</v>
      </c>
    </row>
    <row r="23" spans="1:42" ht="15.75" customHeight="1">
      <c r="A23" s="46" t="s">
        <v>73</v>
      </c>
      <c r="B23" s="43">
        <f t="shared" si="2"/>
        <v>50622.663855</v>
      </c>
      <c r="C23" s="43">
        <f t="shared" si="3"/>
        <v>29225.124807</v>
      </c>
      <c r="D23" s="43">
        <f t="shared" si="4"/>
        <v>38249.923679</v>
      </c>
      <c r="E23" s="43">
        <f t="shared" si="5"/>
        <v>37339.625223</v>
      </c>
      <c r="F23" s="43">
        <f t="shared" si="6"/>
        <v>45194.341732</v>
      </c>
      <c r="G23" s="44">
        <f t="shared" si="7"/>
        <v>38840.374</v>
      </c>
      <c r="H23" s="45" t="s">
        <v>74</v>
      </c>
      <c r="AA23">
        <v>163275.12857</v>
      </c>
      <c r="AB23">
        <v>341706.39274</v>
      </c>
      <c r="AC23">
        <v>315702.42796</v>
      </c>
      <c r="AD23">
        <v>225243.84962</v>
      </c>
      <c r="AE23">
        <v>177415.78301</v>
      </c>
      <c r="AF23">
        <v>139195.377</v>
      </c>
      <c r="AG23">
        <v>74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1</v>
      </c>
      <c r="AP23">
        <v>23</v>
      </c>
    </row>
    <row r="24" spans="1:42" ht="15.75" customHeight="1">
      <c r="A24" s="46" t="s">
        <v>75</v>
      </c>
      <c r="B24" s="43">
        <f t="shared" si="2"/>
        <v>38411.822409</v>
      </c>
      <c r="C24" s="43">
        <f t="shared" si="3"/>
        <v>22242.885855</v>
      </c>
      <c r="D24" s="43">
        <f t="shared" si="4"/>
        <v>22424.169932</v>
      </c>
      <c r="E24" s="43">
        <f t="shared" si="5"/>
        <v>24249.010177</v>
      </c>
      <c r="F24" s="43">
        <f t="shared" si="6"/>
        <v>26082.421252</v>
      </c>
      <c r="G24" s="44">
        <f t="shared" si="7"/>
        <v>34264.7139</v>
      </c>
      <c r="H24" s="45" t="s">
        <v>76</v>
      </c>
      <c r="AA24">
        <v>50112.545667</v>
      </c>
      <c r="AB24">
        <v>104382.8895</v>
      </c>
      <c r="AC24">
        <v>96367.049586</v>
      </c>
      <c r="AD24">
        <v>66369.551411</v>
      </c>
      <c r="AE24">
        <v>53695.079464</v>
      </c>
      <c r="AF24">
        <v>46058.089</v>
      </c>
      <c r="AG24">
        <v>26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1</v>
      </c>
      <c r="AP24">
        <v>24</v>
      </c>
    </row>
    <row r="25" spans="1:42" ht="15.75" customHeight="1">
      <c r="A25" s="46" t="s">
        <v>77</v>
      </c>
      <c r="B25" s="43">
        <f t="shared" si="2"/>
        <v>78968.722585</v>
      </c>
      <c r="C25" s="43">
        <f t="shared" si="3"/>
        <v>77503.057719</v>
      </c>
      <c r="D25" s="43">
        <f t="shared" si="4"/>
        <v>99485.852394</v>
      </c>
      <c r="E25" s="43">
        <f t="shared" si="5"/>
        <v>85251.646411</v>
      </c>
      <c r="F25" s="43">
        <f t="shared" si="6"/>
        <v>86754.845767</v>
      </c>
      <c r="G25" s="44">
        <f t="shared" si="7"/>
        <v>73284.1352</v>
      </c>
      <c r="H25" s="45" t="s">
        <v>78</v>
      </c>
      <c r="AA25">
        <v>35569.762812</v>
      </c>
      <c r="AB25">
        <v>97202.537385</v>
      </c>
      <c r="AC25">
        <v>83368.234141</v>
      </c>
      <c r="AD25">
        <v>53584.691236</v>
      </c>
      <c r="AE25">
        <v>37411.818931</v>
      </c>
      <c r="AF25">
        <v>26182.9339</v>
      </c>
      <c r="AG25">
        <v>16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1</v>
      </c>
      <c r="AP25">
        <v>25</v>
      </c>
    </row>
    <row r="26" spans="1:42" ht="15.75" customHeight="1">
      <c r="A26" s="46" t="s">
        <v>79</v>
      </c>
      <c r="B26" s="43">
        <f t="shared" si="2"/>
        <v>1454.411132</v>
      </c>
      <c r="C26" s="43">
        <f t="shared" si="3"/>
        <v>973.47365578</v>
      </c>
      <c r="D26" s="43">
        <f t="shared" si="4"/>
        <v>985.64400818</v>
      </c>
      <c r="E26" s="43">
        <f t="shared" si="5"/>
        <v>1299.1800258</v>
      </c>
      <c r="F26" s="43">
        <f t="shared" si="6"/>
        <v>1574.9614302</v>
      </c>
      <c r="G26" s="44">
        <f t="shared" si="7"/>
        <v>3520.54269</v>
      </c>
      <c r="H26" s="45" t="s">
        <v>80</v>
      </c>
      <c r="AA26">
        <v>73565.755319</v>
      </c>
      <c r="AB26">
        <v>121616.41759</v>
      </c>
      <c r="AC26">
        <v>117431.97427</v>
      </c>
      <c r="AD26">
        <v>101218.44969</v>
      </c>
      <c r="AE26">
        <v>83979.241958</v>
      </c>
      <c r="AF26">
        <v>65376.4482</v>
      </c>
      <c r="AG26">
        <v>67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1</v>
      </c>
      <c r="AP26">
        <v>26</v>
      </c>
    </row>
    <row r="27" spans="1:42" ht="15.75" customHeight="1">
      <c r="A27" s="46" t="s">
        <v>81</v>
      </c>
      <c r="B27" s="43">
        <f t="shared" si="2"/>
        <v>1404.3592273</v>
      </c>
      <c r="C27" s="43">
        <f t="shared" si="3"/>
        <v>79.579405885</v>
      </c>
      <c r="D27" s="43">
        <f t="shared" si="4"/>
        <v>1813.9688361</v>
      </c>
      <c r="E27" s="43">
        <f t="shared" si="5"/>
        <v>2361.6586101</v>
      </c>
      <c r="F27" s="43">
        <f t="shared" si="6"/>
        <v>2172.0962522</v>
      </c>
      <c r="G27" s="44">
        <f t="shared" si="7"/>
        <v>336.90928</v>
      </c>
      <c r="H27" s="45" t="s">
        <v>82</v>
      </c>
      <c r="AA27">
        <v>4027.0647768</v>
      </c>
      <c r="AB27">
        <v>18504.54827</v>
      </c>
      <c r="AC27">
        <v>18535.169965</v>
      </c>
      <c r="AD27">
        <v>4071.1572837</v>
      </c>
      <c r="AE27">
        <v>2329.6426562</v>
      </c>
      <c r="AF27">
        <v>1577.90653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1</v>
      </c>
      <c r="AP27">
        <v>27</v>
      </c>
    </row>
    <row r="28" spans="1:42" ht="19.5" customHeight="1">
      <c r="A28" s="42" t="s">
        <v>83</v>
      </c>
      <c r="B28" s="43">
        <f t="shared" si="2"/>
        <v>172.71397498</v>
      </c>
      <c r="C28" s="43">
        <f t="shared" si="3"/>
        <v>179.36548009</v>
      </c>
      <c r="D28" s="43">
        <f t="shared" si="4"/>
        <v>124.78195003</v>
      </c>
      <c r="E28" s="43">
        <f t="shared" si="5"/>
        <v>93.779195315</v>
      </c>
      <c r="F28" s="43">
        <f t="shared" si="6"/>
        <v>158.92135561</v>
      </c>
      <c r="G28" s="44">
        <f t="shared" si="7"/>
        <v>171.137527</v>
      </c>
      <c r="H28" s="45" t="s">
        <v>84</v>
      </c>
      <c r="AA28">
        <v>422720.64976</v>
      </c>
      <c r="AB28">
        <v>839484.96692</v>
      </c>
      <c r="AC28">
        <v>967261.9163</v>
      </c>
      <c r="AD28">
        <v>339020.85779</v>
      </c>
      <c r="AE28">
        <v>1129887.5244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2</v>
      </c>
      <c r="AP28">
        <v>1</v>
      </c>
    </row>
    <row r="29" spans="1:42" ht="21" customHeight="1">
      <c r="A29" s="36" t="s">
        <v>85</v>
      </c>
      <c r="B29" s="37">
        <f t="shared" si="2"/>
        <v>183416.01762</v>
      </c>
      <c r="C29" s="37">
        <f t="shared" si="3"/>
        <v>381040.63731</v>
      </c>
      <c r="D29" s="37">
        <f t="shared" si="4"/>
        <v>349509.13767</v>
      </c>
      <c r="E29" s="37">
        <f t="shared" si="5"/>
        <v>252877.04334</v>
      </c>
      <c r="F29" s="37">
        <f t="shared" si="6"/>
        <v>201562.3399</v>
      </c>
      <c r="G29" s="38">
        <f t="shared" si="7"/>
        <v>160825.337</v>
      </c>
      <c r="H29" s="39" t="s">
        <v>26</v>
      </c>
      <c r="AA29">
        <v>3.3503196665</v>
      </c>
      <c r="AB29">
        <v>4.1521637257</v>
      </c>
      <c r="AC29">
        <v>4.1103422214</v>
      </c>
      <c r="AD29">
        <v>3.4549296493</v>
      </c>
      <c r="AE29">
        <v>2.0009155836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2</v>
      </c>
      <c r="AP29">
        <v>2</v>
      </c>
    </row>
    <row r="30" spans="1:42" ht="19.5" customHeight="1">
      <c r="A30" s="42" t="s">
        <v>86</v>
      </c>
      <c r="B30" s="43">
        <f t="shared" si="2"/>
        <v>20140.889044</v>
      </c>
      <c r="C30" s="43">
        <f t="shared" si="3"/>
        <v>39334.244568</v>
      </c>
      <c r="D30" s="43">
        <f t="shared" si="4"/>
        <v>33806.709709</v>
      </c>
      <c r="E30" s="43">
        <f t="shared" si="5"/>
        <v>27633.193719</v>
      </c>
      <c r="F30" s="43">
        <f t="shared" si="6"/>
        <v>24146.556886</v>
      </c>
      <c r="G30" s="44">
        <f t="shared" si="7"/>
        <v>21629.9599</v>
      </c>
      <c r="H30" s="45" t="s">
        <v>87</v>
      </c>
      <c r="AA30">
        <v>2.6189747191</v>
      </c>
      <c r="AB30">
        <v>2.845092918</v>
      </c>
      <c r="AC30">
        <v>2.9037306143</v>
      </c>
      <c r="AD30">
        <v>2.5485747837</v>
      </c>
      <c r="AE30">
        <v>1.805000164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2</v>
      </c>
      <c r="AP30">
        <v>3</v>
      </c>
    </row>
    <row r="31" spans="1:42" ht="19.5" customHeight="1">
      <c r="A31" s="42" t="s">
        <v>88</v>
      </c>
      <c r="B31" s="43">
        <f t="shared" si="2"/>
        <v>163275.12857</v>
      </c>
      <c r="C31" s="43">
        <f t="shared" si="3"/>
        <v>341706.39274</v>
      </c>
      <c r="D31" s="43">
        <f t="shared" si="4"/>
        <v>315702.42796</v>
      </c>
      <c r="E31" s="43">
        <f t="shared" si="5"/>
        <v>225243.84962</v>
      </c>
      <c r="F31" s="43">
        <f t="shared" si="6"/>
        <v>177415.78301</v>
      </c>
      <c r="G31" s="44">
        <f t="shared" si="7"/>
        <v>139195.377</v>
      </c>
      <c r="H31" s="45" t="s">
        <v>89</v>
      </c>
      <c r="AA31">
        <v>1.8371871556</v>
      </c>
      <c r="AB31">
        <v>1.857063328</v>
      </c>
      <c r="AC31">
        <v>1.9132685205</v>
      </c>
      <c r="AD31">
        <v>1.7056930222</v>
      </c>
      <c r="AE31">
        <v>0.0750409127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2</v>
      </c>
      <c r="AP31">
        <v>4</v>
      </c>
    </row>
    <row r="32" spans="1:42" ht="15.75" customHeight="1">
      <c r="A32" s="46" t="s">
        <v>90</v>
      </c>
      <c r="B32" s="43">
        <f t="shared" si="2"/>
        <v>50112.545667</v>
      </c>
      <c r="C32" s="43">
        <f t="shared" si="3"/>
        <v>104382.8895</v>
      </c>
      <c r="D32" s="43">
        <f t="shared" si="4"/>
        <v>96367.049586</v>
      </c>
      <c r="E32" s="43">
        <f t="shared" si="5"/>
        <v>66369.551411</v>
      </c>
      <c r="F32" s="43">
        <f t="shared" si="6"/>
        <v>53695.079464</v>
      </c>
      <c r="G32" s="44">
        <f t="shared" si="7"/>
        <v>46058.089</v>
      </c>
      <c r="H32" s="45" t="s">
        <v>91</v>
      </c>
      <c r="AA32">
        <v>1.4425543622</v>
      </c>
      <c r="AB32">
        <v>1.8155567849</v>
      </c>
      <c r="AC32">
        <v>1.8951686958</v>
      </c>
      <c r="AD32">
        <v>1.752797228</v>
      </c>
      <c r="AE32">
        <v>1.08461486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2</v>
      </c>
      <c r="AP32">
        <v>5</v>
      </c>
    </row>
    <row r="33" spans="1:42" ht="15.75" customHeight="1">
      <c r="A33" s="46" t="s">
        <v>92</v>
      </c>
      <c r="B33" s="43">
        <f t="shared" si="2"/>
        <v>35569.762812</v>
      </c>
      <c r="C33" s="43">
        <f t="shared" si="3"/>
        <v>97202.537385</v>
      </c>
      <c r="D33" s="43">
        <f t="shared" si="4"/>
        <v>83368.234141</v>
      </c>
      <c r="E33" s="43">
        <f t="shared" si="5"/>
        <v>53584.691236</v>
      </c>
      <c r="F33" s="43">
        <f t="shared" si="6"/>
        <v>37411.818931</v>
      </c>
      <c r="G33" s="44">
        <f t="shared" si="7"/>
        <v>26182.9339</v>
      </c>
      <c r="H33" s="45" t="s">
        <v>93</v>
      </c>
      <c r="AA33">
        <v>689000.41255</v>
      </c>
      <c r="AB33">
        <v>1001088.5248</v>
      </c>
      <c r="AC33">
        <v>1014924.7041</v>
      </c>
      <c r="AD33">
        <v>763297.66229</v>
      </c>
      <c r="AE33">
        <v>537662.72896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2</v>
      </c>
      <c r="AP33">
        <v>6</v>
      </c>
    </row>
    <row r="34" spans="1:42" ht="15.75" customHeight="1">
      <c r="A34" s="46" t="s">
        <v>94</v>
      </c>
      <c r="B34" s="43">
        <f t="shared" si="2"/>
        <v>73565.755319</v>
      </c>
      <c r="C34" s="43">
        <f t="shared" si="3"/>
        <v>121616.41759</v>
      </c>
      <c r="D34" s="43">
        <f t="shared" si="4"/>
        <v>117431.97427</v>
      </c>
      <c r="E34" s="43">
        <f t="shared" si="5"/>
        <v>101218.44969</v>
      </c>
      <c r="F34" s="43">
        <f t="shared" si="6"/>
        <v>83979.241958</v>
      </c>
      <c r="G34" s="44">
        <f t="shared" si="7"/>
        <v>65376.4482</v>
      </c>
      <c r="H34" s="45" t="s">
        <v>95</v>
      </c>
      <c r="AA34">
        <v>174683.78704</v>
      </c>
      <c r="AB34">
        <v>591804.23205</v>
      </c>
      <c r="AC34">
        <v>637935.16306</v>
      </c>
      <c r="AD34">
        <v>503378.06125</v>
      </c>
      <c r="AE34">
        <v>147494.94862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2</v>
      </c>
      <c r="AP34">
        <v>7</v>
      </c>
    </row>
    <row r="35" spans="1:42" ht="15.75" customHeight="1">
      <c r="A35" s="46" t="s">
        <v>96</v>
      </c>
      <c r="B35" s="43">
        <f t="shared" si="2"/>
        <v>4027.0647768</v>
      </c>
      <c r="C35" s="43">
        <f t="shared" si="3"/>
        <v>18504.54827</v>
      </c>
      <c r="D35" s="43">
        <f t="shared" si="4"/>
        <v>18535.169965</v>
      </c>
      <c r="E35" s="43">
        <f t="shared" si="5"/>
        <v>4071.1572837</v>
      </c>
      <c r="F35" s="43">
        <f t="shared" si="6"/>
        <v>2329.6426562</v>
      </c>
      <c r="G35" s="44">
        <f t="shared" si="7"/>
        <v>1577.90653</v>
      </c>
      <c r="H35" s="47" t="s">
        <v>97</v>
      </c>
      <c r="AA35">
        <v>135220.18623</v>
      </c>
      <c r="AB35">
        <v>510845.70167</v>
      </c>
      <c r="AC35">
        <v>516344.48512</v>
      </c>
      <c r="AD35">
        <v>422578.20121</v>
      </c>
      <c r="AE35">
        <v>42083.948321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2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0"/>
      <c r="G36" s="50"/>
      <c r="H36" s="51"/>
      <c r="AA36">
        <v>20415.8427</v>
      </c>
      <c r="AB36">
        <v>11703.124388</v>
      </c>
      <c r="AC36">
        <v>13474.587994</v>
      </c>
      <c r="AD36">
        <v>15806.454506</v>
      </c>
      <c r="AE36">
        <v>83770.653264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2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19047.758112</v>
      </c>
      <c r="AB37">
        <v>69255.405992</v>
      </c>
      <c r="AC37">
        <v>108116.08995</v>
      </c>
      <c r="AD37">
        <v>64993.405527</v>
      </c>
      <c r="AE37">
        <v>21640.34704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2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257627.00673</v>
      </c>
      <c r="AB38">
        <v>184206.37544</v>
      </c>
      <c r="AC38">
        <v>153183.21045</v>
      </c>
      <c r="AD38">
        <v>50235.093206</v>
      </c>
      <c r="AE38">
        <v>2901.9286958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21680.290518</v>
      </c>
      <c r="AB39">
        <v>17891.45985</v>
      </c>
      <c r="AC39">
        <v>19008.586117</v>
      </c>
      <c r="AD39">
        <v>14385.002437</v>
      </c>
      <c r="AE39">
        <v>70767.324143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37864.688026</v>
      </c>
      <c r="AB40">
        <v>55753.321283</v>
      </c>
      <c r="AC40">
        <v>58291.87526</v>
      </c>
      <c r="AD40">
        <v>43285.63152</v>
      </c>
      <c r="AE40">
        <v>51961.924692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196957.78438</v>
      </c>
      <c r="AB41">
        <v>151222.888</v>
      </c>
      <c r="AC41">
        <v>146347.99085</v>
      </c>
      <c r="AD41">
        <v>151840.95343</v>
      </c>
      <c r="AE41">
        <v>264289.5658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51527.774752</v>
      </c>
      <c r="AB42">
        <v>28370.723677</v>
      </c>
      <c r="AC42">
        <v>28032.433473</v>
      </c>
      <c r="AD42">
        <v>39114.178222</v>
      </c>
      <c r="AE42">
        <v>128643.97787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69478.975314</v>
      </c>
      <c r="AB43">
        <v>36718.240678</v>
      </c>
      <c r="AC43">
        <v>33132.2221</v>
      </c>
      <c r="AD43">
        <v>40277.111168</v>
      </c>
      <c r="AE43">
        <v>66143.376805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2</v>
      </c>
      <c r="AP43">
        <v>16</v>
      </c>
    </row>
    <row r="44" spans="27:42" ht="15.75">
      <c r="AA44">
        <v>74134.794853</v>
      </c>
      <c r="AB44">
        <v>84854.111722</v>
      </c>
      <c r="AC44">
        <v>83448.162238</v>
      </c>
      <c r="AD44">
        <v>70020.874705</v>
      </c>
      <c r="AE44">
        <v>65145.932733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2</v>
      </c>
      <c r="AP44">
        <v>17</v>
      </c>
    </row>
    <row r="45" spans="27:42" ht="15.75">
      <c r="AA45">
        <v>894.93305776</v>
      </c>
      <c r="AB45">
        <v>1082.8661311</v>
      </c>
      <c r="AC45">
        <v>1551.6239992</v>
      </c>
      <c r="AD45">
        <v>1520.6197496</v>
      </c>
      <c r="AE45">
        <v>419.73487672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2</v>
      </c>
      <c r="AP45">
        <v>18</v>
      </c>
    </row>
    <row r="46" spans="27:42" ht="15.75">
      <c r="AA46">
        <v>921.30640704</v>
      </c>
      <c r="AB46">
        <v>196.94579271</v>
      </c>
      <c r="AC46">
        <v>183.5490404</v>
      </c>
      <c r="AD46">
        <v>908.16958638</v>
      </c>
      <c r="AE46">
        <v>3936.5435148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2</v>
      </c>
      <c r="AP46">
        <v>19</v>
      </c>
    </row>
    <row r="47" spans="27:42" ht="15.75">
      <c r="AA47">
        <v>186.85585599</v>
      </c>
      <c r="AB47">
        <v>210.24820737</v>
      </c>
      <c r="AC47">
        <v>157.87837485</v>
      </c>
      <c r="AD47">
        <v>172.92044751</v>
      </c>
      <c r="AE47">
        <v>247.03700335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2</v>
      </c>
      <c r="AP47">
        <v>20</v>
      </c>
    </row>
    <row r="48" spans="27:42" ht="15.75">
      <c r="AA48">
        <v>100962.65353</v>
      </c>
      <c r="AB48">
        <v>165042.31713</v>
      </c>
      <c r="AC48">
        <v>167783.67219</v>
      </c>
      <c r="AD48">
        <v>117009.66436</v>
      </c>
      <c r="AE48">
        <v>63480.199189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2</v>
      </c>
      <c r="AP48">
        <v>21</v>
      </c>
    </row>
    <row r="49" spans="27:42" ht="15.75">
      <c r="AA49">
        <v>6667.5991444</v>
      </c>
      <c r="AB49">
        <v>22621.227804</v>
      </c>
      <c r="AC49">
        <v>17909.163103</v>
      </c>
      <c r="AD49">
        <v>11484.642148</v>
      </c>
      <c r="AE49">
        <v>4706.7481846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2</v>
      </c>
      <c r="AP49">
        <v>22</v>
      </c>
    </row>
    <row r="50" spans="27:42" ht="15.75">
      <c r="AA50">
        <v>94295.054382</v>
      </c>
      <c r="AB50">
        <v>142421.08933</v>
      </c>
      <c r="AC50">
        <v>149874.50908</v>
      </c>
      <c r="AD50">
        <v>105525.02221</v>
      </c>
      <c r="AE50">
        <v>58773.451004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6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422720.64976</v>
      </c>
      <c r="AB1">
        <v>839484.96692</v>
      </c>
      <c r="AC1">
        <v>967261.9163</v>
      </c>
      <c r="AD1">
        <v>339020.85779</v>
      </c>
      <c r="AE1">
        <v>1129887.5244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AA2">
        <v>3.3503196665</v>
      </c>
      <c r="AB2">
        <v>4.1521637257</v>
      </c>
      <c r="AC2">
        <v>4.1103422214</v>
      </c>
      <c r="AD2">
        <v>3.4549296493</v>
      </c>
      <c r="AE2">
        <v>2.0009155836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2</v>
      </c>
      <c r="AP2">
        <v>2</v>
      </c>
    </row>
    <row r="3" spans="1:42" ht="16.5" customHeight="1">
      <c r="A3" s="7" t="s">
        <v>100</v>
      </c>
      <c r="B3" s="8"/>
      <c r="C3" s="9"/>
      <c r="D3" s="53" t="s">
        <v>2</v>
      </c>
      <c r="E3" s="53"/>
      <c r="F3" s="53"/>
      <c r="G3" s="53"/>
      <c r="AA3">
        <v>2.6189747191</v>
      </c>
      <c r="AB3">
        <v>2.845092918</v>
      </c>
      <c r="AC3">
        <v>2.9037306143</v>
      </c>
      <c r="AD3">
        <v>2.5485747837</v>
      </c>
      <c r="AE3">
        <v>1.805000164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2</v>
      </c>
      <c r="AP3">
        <v>3</v>
      </c>
    </row>
    <row r="4" spans="1:42" ht="18" customHeight="1">
      <c r="A4" s="12"/>
      <c r="B4" s="6"/>
      <c r="C4" s="4"/>
      <c r="D4" s="54" t="s">
        <v>101</v>
      </c>
      <c r="E4" s="54"/>
      <c r="F4" s="54"/>
      <c r="G4" s="54"/>
      <c r="AA4">
        <v>1.8371871556</v>
      </c>
      <c r="AB4">
        <v>1.857063328</v>
      </c>
      <c r="AC4">
        <v>1.9132685205</v>
      </c>
      <c r="AD4">
        <v>1.7056930222</v>
      </c>
      <c r="AE4">
        <v>0.0750409127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2</v>
      </c>
      <c r="AP4">
        <v>4</v>
      </c>
    </row>
    <row r="5" spans="1:42" s="19" customFormat="1" ht="16.5" thickBot="1">
      <c r="A5" s="14" t="s">
        <v>54</v>
      </c>
      <c r="B5" s="15"/>
      <c r="C5" s="16"/>
      <c r="D5" s="18" t="s">
        <v>55</v>
      </c>
      <c r="E5" s="16"/>
      <c r="F5" s="17"/>
      <c r="G5" s="15"/>
      <c r="AA5">
        <v>1.4425543622</v>
      </c>
      <c r="AB5">
        <v>1.8155567849</v>
      </c>
      <c r="AC5">
        <v>1.8951686958</v>
      </c>
      <c r="AD5">
        <v>1.752797228</v>
      </c>
      <c r="AE5">
        <v>1.08461486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2</v>
      </c>
      <c r="AP5">
        <v>5</v>
      </c>
    </row>
    <row r="6" spans="1:42" s="25" customFormat="1" ht="30" customHeight="1" thickTop="1">
      <c r="A6" s="20"/>
      <c r="B6" s="21" t="s">
        <v>27</v>
      </c>
      <c r="C6" s="21" t="s">
        <v>28</v>
      </c>
      <c r="D6" s="21" t="s">
        <v>29</v>
      </c>
      <c r="E6" s="21" t="s">
        <v>30</v>
      </c>
      <c r="F6" s="21" t="s">
        <v>31</v>
      </c>
      <c r="G6" s="24"/>
      <c r="AA6">
        <v>689000.41255</v>
      </c>
      <c r="AB6">
        <v>1001088.5248</v>
      </c>
      <c r="AC6">
        <v>1014924.7041</v>
      </c>
      <c r="AD6">
        <v>763297.66229</v>
      </c>
      <c r="AE6">
        <v>537662.72896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2</v>
      </c>
      <c r="AP6">
        <v>6</v>
      </c>
    </row>
    <row r="7" spans="1:42" s="29" customFormat="1" ht="54.75" customHeight="1">
      <c r="A7" s="26"/>
      <c r="B7" s="26" t="s">
        <v>102</v>
      </c>
      <c r="C7" s="26" t="s">
        <v>103</v>
      </c>
      <c r="D7" s="26" t="s">
        <v>32</v>
      </c>
      <c r="E7" s="26" t="s">
        <v>33</v>
      </c>
      <c r="F7" s="26" t="s">
        <v>34</v>
      </c>
      <c r="G7" s="28"/>
      <c r="AA7">
        <v>174683.78704</v>
      </c>
      <c r="AB7">
        <v>591804.23205</v>
      </c>
      <c r="AC7">
        <v>637935.16306</v>
      </c>
      <c r="AD7">
        <v>503378.06125</v>
      </c>
      <c r="AE7">
        <v>147494.94862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2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3"/>
      <c r="G8" s="34"/>
      <c r="AA8">
        <v>135220.18623</v>
      </c>
      <c r="AB8">
        <v>510845.70167</v>
      </c>
      <c r="AC8">
        <v>516344.48512</v>
      </c>
      <c r="AD8">
        <v>422578.20121</v>
      </c>
      <c r="AE8">
        <v>42083.948321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2</v>
      </c>
      <c r="AP8">
        <v>8</v>
      </c>
    </row>
    <row r="9" spans="1:42" ht="21" customHeight="1">
      <c r="A9" s="36" t="s">
        <v>14</v>
      </c>
      <c r="B9" s="37">
        <f>+AA1</f>
        <v>422720.64976</v>
      </c>
      <c r="C9" s="37">
        <f>+AB1</f>
        <v>839484.96692</v>
      </c>
      <c r="D9" s="37">
        <f>+AC1</f>
        <v>967261.9163</v>
      </c>
      <c r="E9" s="37">
        <f>+AD1</f>
        <v>339020.85779</v>
      </c>
      <c r="F9" s="38">
        <f>+AE1</f>
        <v>1129887.5244</v>
      </c>
      <c r="G9" s="39" t="s">
        <v>15</v>
      </c>
      <c r="AA9">
        <v>20415.8427</v>
      </c>
      <c r="AB9">
        <v>11703.124388</v>
      </c>
      <c r="AC9">
        <v>13474.587994</v>
      </c>
      <c r="AD9">
        <v>15806.454506</v>
      </c>
      <c r="AE9">
        <v>83770.653264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2</v>
      </c>
      <c r="AP9">
        <v>9</v>
      </c>
    </row>
    <row r="10" spans="1:42" ht="21" customHeight="1">
      <c r="A10" s="36" t="s">
        <v>16</v>
      </c>
      <c r="B10" s="40">
        <f aca="true" t="shared" si="0" ref="B10:F13">+ROUND(+AA2,2)</f>
        <v>3.35</v>
      </c>
      <c r="C10" s="40">
        <f t="shared" si="0"/>
        <v>4.15</v>
      </c>
      <c r="D10" s="40">
        <f t="shared" si="0"/>
        <v>4.11</v>
      </c>
      <c r="E10" s="40">
        <f t="shared" si="0"/>
        <v>3.45</v>
      </c>
      <c r="F10" s="41">
        <f t="shared" si="0"/>
        <v>2</v>
      </c>
      <c r="G10" s="39" t="s">
        <v>17</v>
      </c>
      <c r="AA10">
        <v>19047.758112</v>
      </c>
      <c r="AB10">
        <v>69255.405992</v>
      </c>
      <c r="AC10">
        <v>108116.08995</v>
      </c>
      <c r="AD10">
        <v>64993.405527</v>
      </c>
      <c r="AE10">
        <v>21640.34704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2</v>
      </c>
      <c r="AP10">
        <v>10</v>
      </c>
    </row>
    <row r="11" spans="1:42" ht="21" customHeight="1">
      <c r="A11" s="36" t="s">
        <v>18</v>
      </c>
      <c r="B11" s="40">
        <f t="shared" si="0"/>
        <v>2.62</v>
      </c>
      <c r="C11" s="40">
        <f t="shared" si="0"/>
        <v>2.85</v>
      </c>
      <c r="D11" s="40">
        <f t="shared" si="0"/>
        <v>2.9</v>
      </c>
      <c r="E11" s="40">
        <f t="shared" si="0"/>
        <v>2.55</v>
      </c>
      <c r="F11" s="41">
        <f t="shared" si="0"/>
        <v>1.81</v>
      </c>
      <c r="G11" s="39" t="s">
        <v>19</v>
      </c>
      <c r="AA11">
        <v>257627.00673</v>
      </c>
      <c r="AB11">
        <v>184206.37544</v>
      </c>
      <c r="AC11">
        <v>153183.21045</v>
      </c>
      <c r="AD11">
        <v>50235.093206</v>
      </c>
      <c r="AE11">
        <v>2901.9286958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2</v>
      </c>
      <c r="AP11">
        <v>11</v>
      </c>
    </row>
    <row r="12" spans="1:42" ht="21" customHeight="1">
      <c r="A12" s="36" t="s">
        <v>20</v>
      </c>
      <c r="B12" s="40">
        <f t="shared" si="0"/>
        <v>1.84</v>
      </c>
      <c r="C12" s="40">
        <f t="shared" si="0"/>
        <v>1.86</v>
      </c>
      <c r="D12" s="40">
        <f t="shared" si="0"/>
        <v>1.91</v>
      </c>
      <c r="E12" s="40">
        <f t="shared" si="0"/>
        <v>1.71</v>
      </c>
      <c r="F12" s="41">
        <f t="shared" si="0"/>
        <v>0.08</v>
      </c>
      <c r="G12" s="39" t="s">
        <v>21</v>
      </c>
      <c r="AA12">
        <v>21680.290518</v>
      </c>
      <c r="AB12">
        <v>17891.45985</v>
      </c>
      <c r="AC12">
        <v>19008.586117</v>
      </c>
      <c r="AD12">
        <v>14385.002437</v>
      </c>
      <c r="AE12">
        <v>70767.324143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2</v>
      </c>
      <c r="AP12">
        <v>12</v>
      </c>
    </row>
    <row r="13" spans="1:42" ht="21" customHeight="1">
      <c r="A13" s="36" t="s">
        <v>22</v>
      </c>
      <c r="B13" s="40">
        <f t="shared" si="0"/>
        <v>1.44</v>
      </c>
      <c r="C13" s="40">
        <f t="shared" si="0"/>
        <v>1.82</v>
      </c>
      <c r="D13" s="40">
        <f t="shared" si="0"/>
        <v>1.9</v>
      </c>
      <c r="E13" s="40">
        <f t="shared" si="0"/>
        <v>1.75</v>
      </c>
      <c r="F13" s="41">
        <f t="shared" si="0"/>
        <v>1.08</v>
      </c>
      <c r="G13" s="39" t="s">
        <v>23</v>
      </c>
      <c r="AA13">
        <v>37864.688026</v>
      </c>
      <c r="AB13">
        <v>55753.321283</v>
      </c>
      <c r="AC13">
        <v>58291.87526</v>
      </c>
      <c r="AD13">
        <v>43285.63152</v>
      </c>
      <c r="AE13">
        <v>51961.924692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2</v>
      </c>
      <c r="AP13">
        <v>13</v>
      </c>
    </row>
    <row r="14" spans="1:42" ht="21" customHeight="1">
      <c r="A14" s="36" t="s">
        <v>24</v>
      </c>
      <c r="B14" s="37">
        <f aca="true" t="shared" si="1" ref="B14:B35">+AA6</f>
        <v>689000.41255</v>
      </c>
      <c r="C14" s="37">
        <f aca="true" t="shared" si="2" ref="C14:C35">+AB6</f>
        <v>1001088.5248</v>
      </c>
      <c r="D14" s="37">
        <f aca="true" t="shared" si="3" ref="D14:D35">+AC6</f>
        <v>1014924.7041</v>
      </c>
      <c r="E14" s="37">
        <f aca="true" t="shared" si="4" ref="E14:E35">+AD6</f>
        <v>763297.66229</v>
      </c>
      <c r="F14" s="38">
        <f aca="true" t="shared" si="5" ref="F14:F35">+AE6</f>
        <v>537662.72896</v>
      </c>
      <c r="G14" s="39" t="s">
        <v>25</v>
      </c>
      <c r="AA14">
        <v>196957.78438</v>
      </c>
      <c r="AB14">
        <v>151222.888</v>
      </c>
      <c r="AC14">
        <v>146347.99085</v>
      </c>
      <c r="AD14">
        <v>151840.95343</v>
      </c>
      <c r="AE14">
        <v>264289.5658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2</v>
      </c>
      <c r="AP14">
        <v>14</v>
      </c>
    </row>
    <row r="15" spans="1:42" ht="19.5" customHeight="1">
      <c r="A15" s="42" t="s">
        <v>57</v>
      </c>
      <c r="B15" s="43">
        <f t="shared" si="1"/>
        <v>174683.78704</v>
      </c>
      <c r="C15" s="43">
        <f t="shared" si="2"/>
        <v>591804.23205</v>
      </c>
      <c r="D15" s="43">
        <f t="shared" si="3"/>
        <v>637935.16306</v>
      </c>
      <c r="E15" s="43">
        <f t="shared" si="4"/>
        <v>503378.06125</v>
      </c>
      <c r="F15" s="44">
        <f t="shared" si="5"/>
        <v>147494.94862</v>
      </c>
      <c r="G15" s="45" t="s">
        <v>104</v>
      </c>
      <c r="AA15">
        <v>51527.774752</v>
      </c>
      <c r="AB15">
        <v>28370.723677</v>
      </c>
      <c r="AC15">
        <v>28032.433473</v>
      </c>
      <c r="AD15">
        <v>39114.178222</v>
      </c>
      <c r="AE15">
        <v>128643.97787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2</v>
      </c>
      <c r="AP15">
        <v>15</v>
      </c>
    </row>
    <row r="16" spans="1:42" ht="15.75" customHeight="1">
      <c r="A16" s="46" t="s">
        <v>59</v>
      </c>
      <c r="B16" s="43">
        <f t="shared" si="1"/>
        <v>135220.18623</v>
      </c>
      <c r="C16" s="43">
        <f t="shared" si="2"/>
        <v>510845.70167</v>
      </c>
      <c r="D16" s="43">
        <f t="shared" si="3"/>
        <v>516344.48512</v>
      </c>
      <c r="E16" s="43">
        <f t="shared" si="4"/>
        <v>422578.20121</v>
      </c>
      <c r="F16" s="44">
        <f t="shared" si="5"/>
        <v>42083.948321</v>
      </c>
      <c r="G16" s="45" t="s">
        <v>60</v>
      </c>
      <c r="AA16">
        <v>69478.975314</v>
      </c>
      <c r="AB16">
        <v>36718.240678</v>
      </c>
      <c r="AC16">
        <v>33132.2221</v>
      </c>
      <c r="AD16">
        <v>40277.111168</v>
      </c>
      <c r="AE16">
        <v>66143.376805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2</v>
      </c>
      <c r="AP16">
        <v>16</v>
      </c>
    </row>
    <row r="17" spans="1:42" ht="15.75" customHeight="1">
      <c r="A17" s="46" t="s">
        <v>61</v>
      </c>
      <c r="B17" s="43">
        <f t="shared" si="1"/>
        <v>20415.8427</v>
      </c>
      <c r="C17" s="43">
        <f t="shared" si="2"/>
        <v>11703.124388</v>
      </c>
      <c r="D17" s="43">
        <f t="shared" si="3"/>
        <v>13474.587994</v>
      </c>
      <c r="E17" s="43">
        <f t="shared" si="4"/>
        <v>15806.454506</v>
      </c>
      <c r="F17" s="44">
        <f t="shared" si="5"/>
        <v>83770.653264</v>
      </c>
      <c r="G17" s="45" t="s">
        <v>62</v>
      </c>
      <c r="AA17">
        <v>74134.794853</v>
      </c>
      <c r="AB17">
        <v>84854.111722</v>
      </c>
      <c r="AC17">
        <v>83448.162238</v>
      </c>
      <c r="AD17">
        <v>70020.874705</v>
      </c>
      <c r="AE17">
        <v>65145.932733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2</v>
      </c>
      <c r="AP17">
        <v>17</v>
      </c>
    </row>
    <row r="18" spans="1:42" ht="15.75" customHeight="1">
      <c r="A18" s="46" t="s">
        <v>63</v>
      </c>
      <c r="B18" s="43">
        <f t="shared" si="1"/>
        <v>19047.758112</v>
      </c>
      <c r="C18" s="43">
        <f t="shared" si="2"/>
        <v>69255.405992</v>
      </c>
      <c r="D18" s="43">
        <f t="shared" si="3"/>
        <v>108116.08995</v>
      </c>
      <c r="E18" s="43">
        <f t="shared" si="4"/>
        <v>64993.405527</v>
      </c>
      <c r="F18" s="44">
        <f t="shared" si="5"/>
        <v>21640.34704</v>
      </c>
      <c r="G18" s="45" t="s">
        <v>64</v>
      </c>
      <c r="AA18">
        <v>894.93305776</v>
      </c>
      <c r="AB18">
        <v>1082.8661311</v>
      </c>
      <c r="AC18">
        <v>1551.6239992</v>
      </c>
      <c r="AD18">
        <v>1520.6197496</v>
      </c>
      <c r="AE18">
        <v>419.73487672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2</v>
      </c>
      <c r="AP18">
        <v>18</v>
      </c>
    </row>
    <row r="19" spans="1:42" ht="19.5" customHeight="1">
      <c r="A19" s="42" t="s">
        <v>65</v>
      </c>
      <c r="B19" s="43">
        <f t="shared" si="1"/>
        <v>257627.00673</v>
      </c>
      <c r="C19" s="43">
        <f t="shared" si="2"/>
        <v>184206.37544</v>
      </c>
      <c r="D19" s="43">
        <f t="shared" si="3"/>
        <v>153183.21045</v>
      </c>
      <c r="E19" s="43">
        <f t="shared" si="4"/>
        <v>50235.093206</v>
      </c>
      <c r="F19" s="44">
        <f t="shared" si="5"/>
        <v>2901.9286958</v>
      </c>
      <c r="G19" s="45" t="s">
        <v>105</v>
      </c>
      <c r="AA19">
        <v>921.30640704</v>
      </c>
      <c r="AB19">
        <v>196.94579271</v>
      </c>
      <c r="AC19">
        <v>183.5490404</v>
      </c>
      <c r="AD19">
        <v>908.16958638</v>
      </c>
      <c r="AE19">
        <v>3936.5435148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2</v>
      </c>
      <c r="AP19">
        <v>19</v>
      </c>
    </row>
    <row r="20" spans="1:42" ht="19.5" customHeight="1">
      <c r="A20" s="42" t="s">
        <v>67</v>
      </c>
      <c r="B20" s="43">
        <f t="shared" si="1"/>
        <v>21680.290518</v>
      </c>
      <c r="C20" s="43">
        <f t="shared" si="2"/>
        <v>17891.45985</v>
      </c>
      <c r="D20" s="43">
        <f t="shared" si="3"/>
        <v>19008.586117</v>
      </c>
      <c r="E20" s="43">
        <f t="shared" si="4"/>
        <v>14385.002437</v>
      </c>
      <c r="F20" s="44">
        <f t="shared" si="5"/>
        <v>70767.324143</v>
      </c>
      <c r="G20" s="45" t="s">
        <v>68</v>
      </c>
      <c r="AA20">
        <v>186.85585599</v>
      </c>
      <c r="AB20">
        <v>210.24820737</v>
      </c>
      <c r="AC20">
        <v>157.87837485</v>
      </c>
      <c r="AD20">
        <v>172.92044751</v>
      </c>
      <c r="AE20">
        <v>247.03700335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2</v>
      </c>
      <c r="AP20">
        <v>20</v>
      </c>
    </row>
    <row r="21" spans="1:42" ht="19.5" customHeight="1">
      <c r="A21" s="42" t="s">
        <v>69</v>
      </c>
      <c r="B21" s="43">
        <f t="shared" si="1"/>
        <v>37864.688026</v>
      </c>
      <c r="C21" s="43">
        <f t="shared" si="2"/>
        <v>55753.321283</v>
      </c>
      <c r="D21" s="43">
        <f t="shared" si="3"/>
        <v>58291.87526</v>
      </c>
      <c r="E21" s="43">
        <f t="shared" si="4"/>
        <v>43285.63152</v>
      </c>
      <c r="F21" s="44">
        <f t="shared" si="5"/>
        <v>51961.924692</v>
      </c>
      <c r="G21" s="45" t="s">
        <v>70</v>
      </c>
      <c r="AA21">
        <v>100962.65353</v>
      </c>
      <c r="AB21">
        <v>165042.31713</v>
      </c>
      <c r="AC21">
        <v>167783.67219</v>
      </c>
      <c r="AD21">
        <v>117009.66436</v>
      </c>
      <c r="AE21">
        <v>63480.199189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2</v>
      </c>
      <c r="AP21">
        <v>21</v>
      </c>
    </row>
    <row r="22" spans="1:42" ht="19.5" customHeight="1">
      <c r="A22" s="42" t="s">
        <v>71</v>
      </c>
      <c r="B22" s="43">
        <f t="shared" si="1"/>
        <v>196957.78438</v>
      </c>
      <c r="C22" s="43">
        <f t="shared" si="2"/>
        <v>151222.888</v>
      </c>
      <c r="D22" s="43">
        <f t="shared" si="3"/>
        <v>146347.99085</v>
      </c>
      <c r="E22" s="43">
        <f t="shared" si="4"/>
        <v>151840.95343</v>
      </c>
      <c r="F22" s="44">
        <f t="shared" si="5"/>
        <v>264289.5658</v>
      </c>
      <c r="G22" s="45" t="s">
        <v>72</v>
      </c>
      <c r="AA22">
        <v>6667.5991444</v>
      </c>
      <c r="AB22">
        <v>22621.227804</v>
      </c>
      <c r="AC22">
        <v>17909.163103</v>
      </c>
      <c r="AD22">
        <v>11484.642148</v>
      </c>
      <c r="AE22">
        <v>4706.7481846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2</v>
      </c>
      <c r="AP22">
        <v>22</v>
      </c>
    </row>
    <row r="23" spans="1:42" ht="15.75" customHeight="1">
      <c r="A23" s="46" t="s">
        <v>73</v>
      </c>
      <c r="B23" s="43">
        <f t="shared" si="1"/>
        <v>51527.774752</v>
      </c>
      <c r="C23" s="43">
        <f t="shared" si="2"/>
        <v>28370.723677</v>
      </c>
      <c r="D23" s="43">
        <f t="shared" si="3"/>
        <v>28032.433473</v>
      </c>
      <c r="E23" s="43">
        <f t="shared" si="4"/>
        <v>39114.178222</v>
      </c>
      <c r="F23" s="44">
        <f t="shared" si="5"/>
        <v>128643.97787</v>
      </c>
      <c r="G23" s="45" t="s">
        <v>74</v>
      </c>
      <c r="AA23">
        <v>94295.054382</v>
      </c>
      <c r="AB23">
        <v>142421.08933</v>
      </c>
      <c r="AC23">
        <v>149874.50908</v>
      </c>
      <c r="AD23">
        <v>105525.02221</v>
      </c>
      <c r="AE23">
        <v>58773.451004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2</v>
      </c>
      <c r="AP23">
        <v>23</v>
      </c>
    </row>
    <row r="24" spans="1:42" ht="15.75" customHeight="1">
      <c r="A24" s="46" t="s">
        <v>75</v>
      </c>
      <c r="B24" s="43">
        <f t="shared" si="1"/>
        <v>69478.975314</v>
      </c>
      <c r="C24" s="43">
        <f t="shared" si="2"/>
        <v>36718.240678</v>
      </c>
      <c r="D24" s="43">
        <f t="shared" si="3"/>
        <v>33132.2221</v>
      </c>
      <c r="E24" s="43">
        <f t="shared" si="4"/>
        <v>40277.111168</v>
      </c>
      <c r="F24" s="44">
        <f t="shared" si="5"/>
        <v>66143.376805</v>
      </c>
      <c r="G24" s="45" t="s">
        <v>76</v>
      </c>
      <c r="AA24">
        <v>32611.245482</v>
      </c>
      <c r="AB24">
        <v>42162.926401</v>
      </c>
      <c r="AC24">
        <v>39336.166786</v>
      </c>
      <c r="AD24">
        <v>31057.844517</v>
      </c>
      <c r="AE24">
        <v>24100.604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2</v>
      </c>
      <c r="AP24">
        <v>24</v>
      </c>
    </row>
    <row r="25" spans="1:42" ht="15.75" customHeight="1">
      <c r="A25" s="46" t="s">
        <v>77</v>
      </c>
      <c r="B25" s="43">
        <f t="shared" si="1"/>
        <v>74134.794853</v>
      </c>
      <c r="C25" s="43">
        <f t="shared" si="2"/>
        <v>84854.111722</v>
      </c>
      <c r="D25" s="43">
        <f t="shared" si="3"/>
        <v>83448.162238</v>
      </c>
      <c r="E25" s="43">
        <f t="shared" si="4"/>
        <v>70020.874705</v>
      </c>
      <c r="F25" s="44">
        <f t="shared" si="5"/>
        <v>65145.932733</v>
      </c>
      <c r="G25" s="45" t="s">
        <v>78</v>
      </c>
      <c r="AA25">
        <v>14614.558218</v>
      </c>
      <c r="AB25">
        <v>26095.364486</v>
      </c>
      <c r="AC25">
        <v>27907.516256</v>
      </c>
      <c r="AD25">
        <v>15868.808061</v>
      </c>
      <c r="AE25">
        <v>9563.5889546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2</v>
      </c>
      <c r="AP25">
        <v>25</v>
      </c>
    </row>
    <row r="26" spans="1:42" ht="15.75" customHeight="1">
      <c r="A26" s="46" t="s">
        <v>79</v>
      </c>
      <c r="B26" s="43">
        <f t="shared" si="1"/>
        <v>894.93305776</v>
      </c>
      <c r="C26" s="43">
        <f t="shared" si="2"/>
        <v>1082.8661311</v>
      </c>
      <c r="D26" s="43">
        <f t="shared" si="3"/>
        <v>1551.6239992</v>
      </c>
      <c r="E26" s="43">
        <f t="shared" si="4"/>
        <v>1520.6197496</v>
      </c>
      <c r="F26" s="44">
        <f t="shared" si="5"/>
        <v>419.73487672</v>
      </c>
      <c r="G26" s="45" t="s">
        <v>80</v>
      </c>
      <c r="AA26">
        <v>46761.337848</v>
      </c>
      <c r="AB26">
        <v>73362.479074</v>
      </c>
      <c r="AC26">
        <v>81530.787552</v>
      </c>
      <c r="AD26">
        <v>57173.465327</v>
      </c>
      <c r="AE26">
        <v>22876.680904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2</v>
      </c>
      <c r="AP26">
        <v>26</v>
      </c>
    </row>
    <row r="27" spans="1:42" ht="15.75" customHeight="1">
      <c r="A27" s="46" t="s">
        <v>81</v>
      </c>
      <c r="B27" s="43">
        <f t="shared" si="1"/>
        <v>921.30640704</v>
      </c>
      <c r="C27" s="43">
        <f t="shared" si="2"/>
        <v>196.94579271</v>
      </c>
      <c r="D27" s="43">
        <f t="shared" si="3"/>
        <v>183.5490404</v>
      </c>
      <c r="E27" s="43">
        <f t="shared" si="4"/>
        <v>908.16958638</v>
      </c>
      <c r="F27" s="44">
        <f t="shared" si="5"/>
        <v>3936.5435148</v>
      </c>
      <c r="G27" s="45" t="s">
        <v>82</v>
      </c>
      <c r="AA27">
        <v>307.9128335</v>
      </c>
      <c r="AB27">
        <v>800.31936664</v>
      </c>
      <c r="AC27">
        <v>1100.0384879</v>
      </c>
      <c r="AD27">
        <v>1424.9043044</v>
      </c>
      <c r="AE27">
        <v>2232.5771449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2</v>
      </c>
      <c r="AP27">
        <v>27</v>
      </c>
    </row>
    <row r="28" spans="1:42" ht="19.5" customHeight="1">
      <c r="A28" s="42" t="s">
        <v>83</v>
      </c>
      <c r="B28" s="43">
        <f t="shared" si="1"/>
        <v>186.85585599</v>
      </c>
      <c r="C28" s="43">
        <f t="shared" si="2"/>
        <v>210.24820737</v>
      </c>
      <c r="D28" s="43">
        <f t="shared" si="3"/>
        <v>157.87837485</v>
      </c>
      <c r="E28" s="43">
        <f t="shared" si="4"/>
        <v>172.92044751</v>
      </c>
      <c r="F28" s="44">
        <f t="shared" si="5"/>
        <v>247.03700335</v>
      </c>
      <c r="G28" s="45" t="s">
        <v>84</v>
      </c>
      <c r="AA28">
        <v>692648.26218</v>
      </c>
      <c r="AB28">
        <v>1098367.3385</v>
      </c>
      <c r="AC28">
        <v>958809.00236</v>
      </c>
      <c r="AD28">
        <v>846309.1876</v>
      </c>
      <c r="AE28">
        <v>743333.71623</v>
      </c>
      <c r="AF28">
        <v>674352.23398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3</v>
      </c>
      <c r="AP28">
        <v>1</v>
      </c>
    </row>
    <row r="29" spans="1:42" ht="21" customHeight="1">
      <c r="A29" s="36" t="s">
        <v>85</v>
      </c>
      <c r="B29" s="37">
        <f t="shared" si="1"/>
        <v>100962.65353</v>
      </c>
      <c r="C29" s="37">
        <f t="shared" si="2"/>
        <v>165042.31713</v>
      </c>
      <c r="D29" s="37">
        <f t="shared" si="3"/>
        <v>167783.67219</v>
      </c>
      <c r="E29" s="37">
        <f t="shared" si="4"/>
        <v>117009.66436</v>
      </c>
      <c r="F29" s="38">
        <f t="shared" si="5"/>
        <v>63480.199189</v>
      </c>
      <c r="G29" s="39" t="s">
        <v>26</v>
      </c>
      <c r="AA29">
        <v>151516.37261</v>
      </c>
      <c r="AB29">
        <v>198524.43132</v>
      </c>
      <c r="AC29">
        <v>171484.65174</v>
      </c>
      <c r="AD29">
        <v>172632.8185</v>
      </c>
      <c r="AE29">
        <v>161156.74056</v>
      </c>
      <c r="AF29">
        <v>155482.69845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3</v>
      </c>
      <c r="AP29">
        <v>2</v>
      </c>
    </row>
    <row r="30" spans="1:42" ht="19.5" customHeight="1">
      <c r="A30" s="42" t="s">
        <v>86</v>
      </c>
      <c r="B30" s="43">
        <f t="shared" si="1"/>
        <v>6667.5991444</v>
      </c>
      <c r="C30" s="43">
        <f t="shared" si="2"/>
        <v>22621.227804</v>
      </c>
      <c r="D30" s="43">
        <f t="shared" si="3"/>
        <v>17909.163103</v>
      </c>
      <c r="E30" s="43">
        <f t="shared" si="4"/>
        <v>11484.642148</v>
      </c>
      <c r="F30" s="44">
        <f t="shared" si="5"/>
        <v>4706.7481846</v>
      </c>
      <c r="G30" s="45" t="s">
        <v>87</v>
      </c>
      <c r="AA30">
        <v>6497.4636599</v>
      </c>
      <c r="AB30">
        <v>9817.6682754</v>
      </c>
      <c r="AC30">
        <v>6844.1788313</v>
      </c>
      <c r="AD30">
        <v>7157.3664072</v>
      </c>
      <c r="AE30">
        <v>5989.8851041</v>
      </c>
      <c r="AF30">
        <v>6941.8788931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3</v>
      </c>
      <c r="AP30">
        <v>3</v>
      </c>
    </row>
    <row r="31" spans="1:42" ht="19.5" customHeight="1">
      <c r="A31" s="42" t="s">
        <v>88</v>
      </c>
      <c r="B31" s="43">
        <f t="shared" si="1"/>
        <v>94295.054382</v>
      </c>
      <c r="C31" s="43">
        <f t="shared" si="2"/>
        <v>142421.08933</v>
      </c>
      <c r="D31" s="43">
        <f t="shared" si="3"/>
        <v>149874.50908</v>
      </c>
      <c r="E31" s="43">
        <f t="shared" si="4"/>
        <v>105525.02221</v>
      </c>
      <c r="F31" s="44">
        <f t="shared" si="5"/>
        <v>58773.451004</v>
      </c>
      <c r="G31" s="45" t="s">
        <v>89</v>
      </c>
      <c r="AA31">
        <v>6184.6479435</v>
      </c>
      <c r="AB31">
        <v>6596.8215509</v>
      </c>
      <c r="AC31">
        <v>2860.3394967</v>
      </c>
      <c r="AD31">
        <v>5363.1822624</v>
      </c>
      <c r="AE31">
        <v>4974.2108668</v>
      </c>
      <c r="AF31">
        <v>7349.0480154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3</v>
      </c>
      <c r="AP31">
        <v>4</v>
      </c>
    </row>
    <row r="32" spans="1:42" ht="15.75" customHeight="1">
      <c r="A32" s="46" t="s">
        <v>90</v>
      </c>
      <c r="B32" s="43">
        <f t="shared" si="1"/>
        <v>32611.245482</v>
      </c>
      <c r="C32" s="43">
        <f t="shared" si="2"/>
        <v>42162.926401</v>
      </c>
      <c r="D32" s="43">
        <f t="shared" si="3"/>
        <v>39336.166786</v>
      </c>
      <c r="E32" s="43">
        <f t="shared" si="4"/>
        <v>31057.844517</v>
      </c>
      <c r="F32" s="44">
        <f t="shared" si="5"/>
        <v>24100.604</v>
      </c>
      <c r="G32" s="45" t="s">
        <v>91</v>
      </c>
      <c r="AA32">
        <v>24065.441169</v>
      </c>
      <c r="AB32">
        <v>45604.542603</v>
      </c>
      <c r="AC32">
        <v>37494.990116</v>
      </c>
      <c r="AD32">
        <v>31808.53627</v>
      </c>
      <c r="AE32">
        <v>26640.440624</v>
      </c>
      <c r="AF32">
        <v>22933.585332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3</v>
      </c>
      <c r="AP32">
        <v>5</v>
      </c>
    </row>
    <row r="33" spans="1:42" ht="15.75" customHeight="1">
      <c r="A33" s="46" t="s">
        <v>92</v>
      </c>
      <c r="B33" s="43">
        <f t="shared" si="1"/>
        <v>14614.558218</v>
      </c>
      <c r="C33" s="43">
        <f t="shared" si="2"/>
        <v>26095.364486</v>
      </c>
      <c r="D33" s="43">
        <f t="shared" si="3"/>
        <v>27907.516256</v>
      </c>
      <c r="E33" s="43">
        <f t="shared" si="4"/>
        <v>15868.808061</v>
      </c>
      <c r="F33" s="44">
        <f t="shared" si="5"/>
        <v>9563.5889546</v>
      </c>
      <c r="G33" s="45" t="s">
        <v>93</v>
      </c>
      <c r="AA33">
        <v>140302.68101</v>
      </c>
      <c r="AB33">
        <v>216899.42388</v>
      </c>
      <c r="AC33">
        <v>192619.50161</v>
      </c>
      <c r="AD33">
        <v>169556.5595</v>
      </c>
      <c r="AE33">
        <v>150195.05826</v>
      </c>
      <c r="AF33">
        <v>136572.67861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3</v>
      </c>
      <c r="AP33">
        <v>6</v>
      </c>
    </row>
    <row r="34" spans="1:42" ht="15.75" customHeight="1">
      <c r="A34" s="46" t="s">
        <v>94</v>
      </c>
      <c r="B34" s="43">
        <f t="shared" si="1"/>
        <v>46761.337848</v>
      </c>
      <c r="C34" s="43">
        <f t="shared" si="2"/>
        <v>73362.479074</v>
      </c>
      <c r="D34" s="43">
        <f t="shared" si="3"/>
        <v>81530.787552</v>
      </c>
      <c r="E34" s="43">
        <f t="shared" si="4"/>
        <v>57173.465327</v>
      </c>
      <c r="F34" s="44">
        <f t="shared" si="5"/>
        <v>22876.680904</v>
      </c>
      <c r="G34" s="45" t="s">
        <v>95</v>
      </c>
      <c r="AA34">
        <v>19416.777851</v>
      </c>
      <c r="AB34">
        <v>24954.147754</v>
      </c>
      <c r="AC34">
        <v>20872.758466</v>
      </c>
      <c r="AD34">
        <v>21210.993321</v>
      </c>
      <c r="AE34">
        <v>19997.495834</v>
      </c>
      <c r="AF34">
        <v>20241.799618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3</v>
      </c>
      <c r="AP34">
        <v>7</v>
      </c>
    </row>
    <row r="35" spans="1:42" ht="15.75" customHeight="1">
      <c r="A35" s="46" t="s">
        <v>96</v>
      </c>
      <c r="B35" s="43">
        <f t="shared" si="1"/>
        <v>307.9128335</v>
      </c>
      <c r="C35" s="43">
        <f t="shared" si="2"/>
        <v>800.31936664</v>
      </c>
      <c r="D35" s="43">
        <f t="shared" si="3"/>
        <v>1100.0384879</v>
      </c>
      <c r="E35" s="43">
        <f t="shared" si="4"/>
        <v>1424.9043044</v>
      </c>
      <c r="F35" s="44">
        <f t="shared" si="5"/>
        <v>2232.5771449</v>
      </c>
      <c r="G35" s="47" t="s">
        <v>97</v>
      </c>
      <c r="AA35">
        <v>12489.421364</v>
      </c>
      <c r="AB35">
        <v>24006.819058</v>
      </c>
      <c r="AC35">
        <v>24039.331584</v>
      </c>
      <c r="AD35">
        <v>17258.806503</v>
      </c>
      <c r="AE35">
        <v>13822.436917</v>
      </c>
      <c r="AF35">
        <v>10509.921975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3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5"/>
      <c r="G36" s="51"/>
      <c r="H36" s="56"/>
      <c r="AA36">
        <v>13370.077118</v>
      </c>
      <c r="AB36">
        <v>28043.124708</v>
      </c>
      <c r="AC36">
        <v>28314.300609</v>
      </c>
      <c r="AD36">
        <v>18680.101303</v>
      </c>
      <c r="AE36">
        <v>15271.475403</v>
      </c>
      <c r="AF36">
        <v>10584.229272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3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89446.512457</v>
      </c>
      <c r="AB37">
        <v>102713.02379</v>
      </c>
      <c r="AC37">
        <v>100847.14264</v>
      </c>
      <c r="AD37">
        <v>95809.531708</v>
      </c>
      <c r="AE37">
        <v>90678.006355</v>
      </c>
      <c r="AF37">
        <v>83934.678255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3</v>
      </c>
      <c r="AP37">
        <v>10</v>
      </c>
    </row>
    <row r="38" spans="3:42" ht="15.75">
      <c r="C38" s="4"/>
      <c r="D38" s="4"/>
      <c r="E38" s="4"/>
      <c r="F38" s="4"/>
      <c r="G38" s="4"/>
      <c r="AA38">
        <v>86873.18939</v>
      </c>
      <c r="AB38">
        <v>159276.11423</v>
      </c>
      <c r="AC38">
        <v>138206.27552</v>
      </c>
      <c r="AD38">
        <v>117631.03135</v>
      </c>
      <c r="AE38">
        <v>91619.709128</v>
      </c>
      <c r="AF38">
        <v>84552.08294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3</v>
      </c>
      <c r="AP38">
        <v>11</v>
      </c>
    </row>
    <row r="39" spans="3:42" ht="15.75">
      <c r="C39" s="4"/>
      <c r="D39" s="4"/>
      <c r="E39" s="4"/>
      <c r="F39" s="4"/>
      <c r="G39" s="4"/>
      <c r="AA39">
        <v>12854.13673</v>
      </c>
      <c r="AB39">
        <v>32579.554873</v>
      </c>
      <c r="AC39">
        <v>27103.418012</v>
      </c>
      <c r="AD39">
        <v>18239.468289</v>
      </c>
      <c r="AE39">
        <v>11825.353315</v>
      </c>
      <c r="AF39">
        <v>12427.76971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3</v>
      </c>
      <c r="AP39">
        <v>12</v>
      </c>
    </row>
    <row r="40" spans="3:42" ht="15.75">
      <c r="C40" s="4"/>
      <c r="D40" s="4"/>
      <c r="E40" s="4"/>
      <c r="F40" s="4"/>
      <c r="G40" s="4"/>
      <c r="AA40">
        <v>38897.783628</v>
      </c>
      <c r="AB40">
        <v>68842.929652</v>
      </c>
      <c r="AC40">
        <v>60824.192892</v>
      </c>
      <c r="AD40">
        <v>54123.676533</v>
      </c>
      <c r="AE40">
        <v>40839.080363</v>
      </c>
      <c r="AF40">
        <v>36816.205432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3</v>
      </c>
      <c r="AP40">
        <v>13</v>
      </c>
    </row>
    <row r="41" spans="3:42" ht="15.75">
      <c r="C41" s="4"/>
      <c r="D41" s="4"/>
      <c r="E41" s="4"/>
      <c r="F41" s="4"/>
      <c r="G41" s="4"/>
      <c r="AA41">
        <v>7983.3522484</v>
      </c>
      <c r="AB41">
        <v>12013.175004</v>
      </c>
      <c r="AC41">
        <v>12107.86788</v>
      </c>
      <c r="AD41">
        <v>10244.429901</v>
      </c>
      <c r="AE41">
        <v>9494.227705</v>
      </c>
      <c r="AF41">
        <v>7623.2217807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3</v>
      </c>
      <c r="AP41">
        <v>14</v>
      </c>
    </row>
    <row r="42" spans="3:42" ht="15.75">
      <c r="C42" s="4"/>
      <c r="D42" s="4"/>
      <c r="E42" s="4"/>
      <c r="F42" s="4"/>
      <c r="G42" s="4"/>
      <c r="AA42">
        <v>22180.160107</v>
      </c>
      <c r="AB42">
        <v>36118.007055</v>
      </c>
      <c r="AC42">
        <v>29869.226949</v>
      </c>
      <c r="AD42">
        <v>28458.600633</v>
      </c>
      <c r="AE42">
        <v>24619.954136</v>
      </c>
      <c r="AF42">
        <v>22984.129031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3</v>
      </c>
      <c r="AP42">
        <v>15</v>
      </c>
    </row>
    <row r="43" spans="3:42" ht="15.75">
      <c r="C43" s="4"/>
      <c r="D43" s="4"/>
      <c r="E43" s="4"/>
      <c r="F43" s="4"/>
      <c r="G43" s="4"/>
      <c r="AA43">
        <v>4957.7566769</v>
      </c>
      <c r="AB43">
        <v>9722.4476431</v>
      </c>
      <c r="AC43">
        <v>8301.5697908</v>
      </c>
      <c r="AD43">
        <v>6564.8559936</v>
      </c>
      <c r="AE43">
        <v>4841.0936081</v>
      </c>
      <c r="AF43">
        <v>4700.7569853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3</v>
      </c>
      <c r="AP43">
        <v>16</v>
      </c>
    </row>
    <row r="44" spans="27:42" ht="15.75">
      <c r="AA44">
        <v>92213.432997</v>
      </c>
      <c r="AB44">
        <v>185202.84813</v>
      </c>
      <c r="AC44">
        <v>151294.02053</v>
      </c>
      <c r="AD44">
        <v>122494.482</v>
      </c>
      <c r="AE44">
        <v>106320.44566</v>
      </c>
      <c r="AF44">
        <v>88324.949417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3</v>
      </c>
      <c r="AP44">
        <v>17</v>
      </c>
    </row>
    <row r="45" spans="27:42" ht="15.75">
      <c r="AA45">
        <v>20545.321595</v>
      </c>
      <c r="AB45">
        <v>51100.842708</v>
      </c>
      <c r="AC45">
        <v>45483.836706</v>
      </c>
      <c r="AD45">
        <v>29692.348642</v>
      </c>
      <c r="AE45">
        <v>25901.05645</v>
      </c>
      <c r="AF45">
        <v>14943.385138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3</v>
      </c>
      <c r="AP45">
        <v>18</v>
      </c>
    </row>
    <row r="46" spans="27:42" ht="15.75">
      <c r="AA46">
        <v>9550.6761336</v>
      </c>
      <c r="AB46">
        <v>15571.007869</v>
      </c>
      <c r="AC46">
        <v>13075.113703</v>
      </c>
      <c r="AD46">
        <v>11622.471852</v>
      </c>
      <c r="AE46">
        <v>10614.130005</v>
      </c>
      <c r="AF46">
        <v>9597.2697845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3</v>
      </c>
      <c r="AP46">
        <v>19</v>
      </c>
    </row>
    <row r="47" spans="27:42" ht="15.75">
      <c r="AA47">
        <v>4619.3366407</v>
      </c>
      <c r="AB47">
        <v>8362.3135782</v>
      </c>
      <c r="AC47">
        <v>9329.7062656</v>
      </c>
      <c r="AD47">
        <v>6301.5967285</v>
      </c>
      <c r="AE47">
        <v>5101.6404058</v>
      </c>
      <c r="AF47">
        <v>4328.6242256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3</v>
      </c>
      <c r="AP47">
        <v>20</v>
      </c>
    </row>
    <row r="48" spans="27:42" ht="15.75">
      <c r="AA48">
        <v>8866.311013</v>
      </c>
      <c r="AB48">
        <v>18444.193281</v>
      </c>
      <c r="AC48">
        <v>18060.714366</v>
      </c>
      <c r="AD48">
        <v>12651.636935</v>
      </c>
      <c r="AE48">
        <v>10374.372659</v>
      </c>
      <c r="AF48">
        <v>7657.4941384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3</v>
      </c>
      <c r="AP48">
        <v>21</v>
      </c>
    </row>
    <row r="49" spans="27:42" ht="15.75">
      <c r="AA49">
        <v>48631.787616</v>
      </c>
      <c r="AB49">
        <v>91724.490696</v>
      </c>
      <c r="AC49">
        <v>65344.64949</v>
      </c>
      <c r="AD49">
        <v>62226.427841</v>
      </c>
      <c r="AE49">
        <v>54329.246144</v>
      </c>
      <c r="AF49">
        <v>51798.17613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3</v>
      </c>
      <c r="AP49">
        <v>22</v>
      </c>
    </row>
    <row r="50" spans="27:42" ht="15.75">
      <c r="AA50">
        <v>50272.244604</v>
      </c>
      <c r="AB50">
        <v>96728.373241</v>
      </c>
      <c r="AC50">
        <v>83931.511226</v>
      </c>
      <c r="AD50">
        <v>66705.778485</v>
      </c>
      <c r="AE50">
        <v>56667.81152</v>
      </c>
      <c r="AF50">
        <v>46924.6832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3</v>
      </c>
      <c r="AP50">
        <v>23</v>
      </c>
    </row>
  </sheetData>
  <mergeCells count="2">
    <mergeCell ref="D3:G3"/>
    <mergeCell ref="D4:G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(W1),Regular"&amp;11－&amp;P+66－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5.625" style="52" customWidth="1"/>
    <col min="2" max="2" width="15.625" style="2" customWidth="1"/>
    <col min="3" max="4" width="15.625" style="3" customWidth="1"/>
    <col min="5" max="7" width="14.7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106</v>
      </c>
      <c r="G1" s="4"/>
      <c r="H1" s="5" t="s">
        <v>107</v>
      </c>
      <c r="AA1">
        <v>692648.26218</v>
      </c>
      <c r="AB1">
        <v>1098367.3385</v>
      </c>
      <c r="AC1">
        <v>958809.00236</v>
      </c>
      <c r="AD1">
        <v>846309.1876</v>
      </c>
      <c r="AE1">
        <v>743333.71623</v>
      </c>
      <c r="AF1">
        <v>674352.23398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3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151516.37261</v>
      </c>
      <c r="AB2">
        <v>198524.43132</v>
      </c>
      <c r="AC2">
        <v>171484.65174</v>
      </c>
      <c r="AD2">
        <v>172632.8185</v>
      </c>
      <c r="AE2">
        <v>161156.74056</v>
      </c>
      <c r="AF2">
        <v>155482.69845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3</v>
      </c>
      <c r="AP2">
        <v>2</v>
      </c>
    </row>
    <row r="3" spans="1:42" ht="16.5" customHeight="1">
      <c r="A3" s="7" t="s">
        <v>108</v>
      </c>
      <c r="B3" s="8"/>
      <c r="C3" s="9"/>
      <c r="D3" s="10"/>
      <c r="E3" s="11" t="s">
        <v>2</v>
      </c>
      <c r="F3" s="10"/>
      <c r="G3" s="10"/>
      <c r="H3" s="6"/>
      <c r="AA3">
        <v>6497.4636599</v>
      </c>
      <c r="AB3">
        <v>9817.6682754</v>
      </c>
      <c r="AC3">
        <v>6844.1788313</v>
      </c>
      <c r="AD3">
        <v>7157.3664072</v>
      </c>
      <c r="AE3">
        <v>5989.8851041</v>
      </c>
      <c r="AF3">
        <v>6941.8788931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3</v>
      </c>
      <c r="AP3">
        <v>3</v>
      </c>
    </row>
    <row r="4" spans="1:42" ht="18" customHeight="1">
      <c r="A4" s="12"/>
      <c r="B4" s="6"/>
      <c r="C4" s="4"/>
      <c r="D4" s="4"/>
      <c r="E4"/>
      <c r="F4" s="57" t="s">
        <v>35</v>
      </c>
      <c r="G4" s="4"/>
      <c r="H4" s="4"/>
      <c r="AA4">
        <v>6184.6479435</v>
      </c>
      <c r="AB4">
        <v>6596.8215509</v>
      </c>
      <c r="AC4">
        <v>2860.3394967</v>
      </c>
      <c r="AD4">
        <v>5363.1822624</v>
      </c>
      <c r="AE4">
        <v>4974.2108668</v>
      </c>
      <c r="AF4">
        <v>7349.0480154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3</v>
      </c>
      <c r="AP4">
        <v>4</v>
      </c>
    </row>
    <row r="5" spans="1:42" s="19" customFormat="1" ht="16.5" thickBot="1">
      <c r="A5" s="14" t="s">
        <v>109</v>
      </c>
      <c r="B5" s="15"/>
      <c r="C5" s="16"/>
      <c r="D5" s="17"/>
      <c r="E5" s="18" t="s">
        <v>110</v>
      </c>
      <c r="F5" s="17"/>
      <c r="G5" s="17"/>
      <c r="H5" s="15"/>
      <c r="AA5">
        <v>24065.441169</v>
      </c>
      <c r="AB5">
        <v>45604.542603</v>
      </c>
      <c r="AC5">
        <v>37494.990116</v>
      </c>
      <c r="AD5">
        <v>31808.53627</v>
      </c>
      <c r="AE5">
        <v>26640.440624</v>
      </c>
      <c r="AF5">
        <v>22933.585332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3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140302.68101</v>
      </c>
      <c r="AB6">
        <v>216899.42388</v>
      </c>
      <c r="AC6">
        <v>192619.50161</v>
      </c>
      <c r="AD6">
        <v>169556.5595</v>
      </c>
      <c r="AE6">
        <v>150195.05826</v>
      </c>
      <c r="AF6">
        <v>136572.67861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3</v>
      </c>
      <c r="AP6">
        <v>6</v>
      </c>
    </row>
    <row r="7" spans="1:42" s="29" customFormat="1" ht="51.75" customHeight="1">
      <c r="A7" s="26"/>
      <c r="B7" s="26" t="s">
        <v>9</v>
      </c>
      <c r="C7" s="27" t="s">
        <v>111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19416.777851</v>
      </c>
      <c r="AB7">
        <v>24954.147754</v>
      </c>
      <c r="AC7">
        <v>20872.758466</v>
      </c>
      <c r="AD7">
        <v>21210.993321</v>
      </c>
      <c r="AE7">
        <v>19997.495834</v>
      </c>
      <c r="AF7">
        <v>20241.799618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3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2"/>
      <c r="G8" s="33"/>
      <c r="H8" s="34"/>
      <c r="AA8">
        <v>12489.421364</v>
      </c>
      <c r="AB8">
        <v>24006.819058</v>
      </c>
      <c r="AC8">
        <v>24039.331584</v>
      </c>
      <c r="AD8">
        <v>17258.806503</v>
      </c>
      <c r="AE8">
        <v>13822.436917</v>
      </c>
      <c r="AF8">
        <v>10509.921975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3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692648.26218</v>
      </c>
      <c r="C9" s="37">
        <f aca="true" t="shared" si="1" ref="C9:C35">+AB1</f>
        <v>1098367.3385</v>
      </c>
      <c r="D9" s="37">
        <f aca="true" t="shared" si="2" ref="D9:D35">+AC1</f>
        <v>958809.00236</v>
      </c>
      <c r="E9" s="37">
        <f aca="true" t="shared" si="3" ref="E9:E35">+AD1</f>
        <v>846309.1876</v>
      </c>
      <c r="F9" s="37">
        <f aca="true" t="shared" si="4" ref="F9:F35">+AE1</f>
        <v>743333.71623</v>
      </c>
      <c r="G9" s="38">
        <f aca="true" t="shared" si="5" ref="G9:G35">+AF1</f>
        <v>674352.23398</v>
      </c>
      <c r="H9" s="39" t="s">
        <v>37</v>
      </c>
      <c r="AA9">
        <v>13370.077118</v>
      </c>
      <c r="AB9">
        <v>28043.124708</v>
      </c>
      <c r="AC9">
        <v>28314.300609</v>
      </c>
      <c r="AD9">
        <v>18680.101303</v>
      </c>
      <c r="AE9">
        <v>15271.475403</v>
      </c>
      <c r="AF9">
        <v>10584.229272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3</v>
      </c>
      <c r="AP9">
        <v>9</v>
      </c>
    </row>
    <row r="10" spans="1:42" ht="18.75" customHeight="1">
      <c r="A10" s="42" t="s">
        <v>112</v>
      </c>
      <c r="B10" s="43">
        <f t="shared" si="0"/>
        <v>151516.37261</v>
      </c>
      <c r="C10" s="43">
        <f t="shared" si="1"/>
        <v>198524.43132</v>
      </c>
      <c r="D10" s="43">
        <f t="shared" si="2"/>
        <v>171484.65174</v>
      </c>
      <c r="E10" s="43">
        <f t="shared" si="3"/>
        <v>172632.8185</v>
      </c>
      <c r="F10" s="43">
        <f t="shared" si="4"/>
        <v>161156.74056</v>
      </c>
      <c r="G10" s="44">
        <f t="shared" si="5"/>
        <v>155482.69845</v>
      </c>
      <c r="H10" s="45" t="s">
        <v>113</v>
      </c>
      <c r="AA10">
        <v>89446.512457</v>
      </c>
      <c r="AB10">
        <v>102713.02379</v>
      </c>
      <c r="AC10">
        <v>100847.14264</v>
      </c>
      <c r="AD10">
        <v>95809.531708</v>
      </c>
      <c r="AE10">
        <v>90678.006355</v>
      </c>
      <c r="AF10">
        <v>83934.678255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3</v>
      </c>
      <c r="AP10">
        <v>10</v>
      </c>
    </row>
    <row r="11" spans="1:42" ht="18.75" customHeight="1">
      <c r="A11" s="42" t="s">
        <v>114</v>
      </c>
      <c r="B11" s="43">
        <f t="shared" si="0"/>
        <v>6497.4636599</v>
      </c>
      <c r="C11" s="43">
        <f t="shared" si="1"/>
        <v>9817.6682754</v>
      </c>
      <c r="D11" s="43">
        <f t="shared" si="2"/>
        <v>6844.1788313</v>
      </c>
      <c r="E11" s="43">
        <f t="shared" si="3"/>
        <v>7157.3664072</v>
      </c>
      <c r="F11" s="43">
        <f t="shared" si="4"/>
        <v>5989.8851041</v>
      </c>
      <c r="G11" s="44">
        <f t="shared" si="5"/>
        <v>6941.8788931</v>
      </c>
      <c r="H11" s="45" t="s">
        <v>115</v>
      </c>
      <c r="AA11">
        <v>86873.18939</v>
      </c>
      <c r="AB11">
        <v>159276.11423</v>
      </c>
      <c r="AC11">
        <v>138206.27552</v>
      </c>
      <c r="AD11">
        <v>117631.03135</v>
      </c>
      <c r="AE11">
        <v>91619.709128</v>
      </c>
      <c r="AF11">
        <v>84552.08294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3</v>
      </c>
      <c r="AP11">
        <v>11</v>
      </c>
    </row>
    <row r="12" spans="1:42" ht="18.75" customHeight="1">
      <c r="A12" s="42" t="s">
        <v>116</v>
      </c>
      <c r="B12" s="43">
        <f t="shared" si="0"/>
        <v>6184.6479435</v>
      </c>
      <c r="C12" s="43">
        <f t="shared" si="1"/>
        <v>6596.8215509</v>
      </c>
      <c r="D12" s="43">
        <f t="shared" si="2"/>
        <v>2860.3394967</v>
      </c>
      <c r="E12" s="43">
        <f t="shared" si="3"/>
        <v>5363.1822624</v>
      </c>
      <c r="F12" s="43">
        <f t="shared" si="4"/>
        <v>4974.2108668</v>
      </c>
      <c r="G12" s="44">
        <f t="shared" si="5"/>
        <v>7349.0480154</v>
      </c>
      <c r="H12" s="45" t="s">
        <v>117</v>
      </c>
      <c r="AA12">
        <v>12854.13673</v>
      </c>
      <c r="AB12">
        <v>32579.554873</v>
      </c>
      <c r="AC12">
        <v>27103.418012</v>
      </c>
      <c r="AD12">
        <v>18239.468289</v>
      </c>
      <c r="AE12">
        <v>11825.353315</v>
      </c>
      <c r="AF12">
        <v>12427.76971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3</v>
      </c>
      <c r="AP12">
        <v>12</v>
      </c>
    </row>
    <row r="13" spans="1:42" ht="18.75" customHeight="1">
      <c r="A13" s="42" t="s">
        <v>118</v>
      </c>
      <c r="B13" s="43">
        <f t="shared" si="0"/>
        <v>24065.441169</v>
      </c>
      <c r="C13" s="43">
        <f t="shared" si="1"/>
        <v>45604.542603</v>
      </c>
      <c r="D13" s="43">
        <f t="shared" si="2"/>
        <v>37494.990116</v>
      </c>
      <c r="E13" s="43">
        <f t="shared" si="3"/>
        <v>31808.53627</v>
      </c>
      <c r="F13" s="43">
        <f t="shared" si="4"/>
        <v>26640.440624</v>
      </c>
      <c r="G13" s="44">
        <f t="shared" si="5"/>
        <v>22933.585332</v>
      </c>
      <c r="H13" s="45" t="s">
        <v>119</v>
      </c>
      <c r="AA13">
        <v>38897.783628</v>
      </c>
      <c r="AB13">
        <v>68842.929652</v>
      </c>
      <c r="AC13">
        <v>60824.192892</v>
      </c>
      <c r="AD13">
        <v>54123.676533</v>
      </c>
      <c r="AE13">
        <v>40839.080363</v>
      </c>
      <c r="AF13">
        <v>36816.205432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3</v>
      </c>
      <c r="AP13">
        <v>13</v>
      </c>
    </row>
    <row r="14" spans="1:42" ht="18.75" customHeight="1">
      <c r="A14" s="42" t="s">
        <v>120</v>
      </c>
      <c r="B14" s="43">
        <f t="shared" si="0"/>
        <v>140302.68101</v>
      </c>
      <c r="C14" s="43">
        <f t="shared" si="1"/>
        <v>216899.42388</v>
      </c>
      <c r="D14" s="43">
        <f t="shared" si="2"/>
        <v>192619.50161</v>
      </c>
      <c r="E14" s="43">
        <f t="shared" si="3"/>
        <v>169556.5595</v>
      </c>
      <c r="F14" s="43">
        <f t="shared" si="4"/>
        <v>150195.05826</v>
      </c>
      <c r="G14" s="44">
        <f t="shared" si="5"/>
        <v>136572.67861</v>
      </c>
      <c r="H14" s="45" t="s">
        <v>121</v>
      </c>
      <c r="AA14">
        <v>7983.3522484</v>
      </c>
      <c r="AB14">
        <v>12013.175004</v>
      </c>
      <c r="AC14">
        <v>12107.86788</v>
      </c>
      <c r="AD14">
        <v>10244.429901</v>
      </c>
      <c r="AE14">
        <v>9494.227705</v>
      </c>
      <c r="AF14">
        <v>7623.2217807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3</v>
      </c>
      <c r="AP14">
        <v>14</v>
      </c>
    </row>
    <row r="15" spans="1:42" ht="18.75" customHeight="1">
      <c r="A15" s="42" t="s">
        <v>122</v>
      </c>
      <c r="B15" s="43">
        <f t="shared" si="0"/>
        <v>19416.777851</v>
      </c>
      <c r="C15" s="43">
        <f t="shared" si="1"/>
        <v>24954.147754</v>
      </c>
      <c r="D15" s="43">
        <f t="shared" si="2"/>
        <v>20872.758466</v>
      </c>
      <c r="E15" s="43">
        <f t="shared" si="3"/>
        <v>21210.993321</v>
      </c>
      <c r="F15" s="43">
        <f t="shared" si="4"/>
        <v>19997.495834</v>
      </c>
      <c r="G15" s="44">
        <f t="shared" si="5"/>
        <v>20241.799618</v>
      </c>
      <c r="H15" s="45" t="s">
        <v>123</v>
      </c>
      <c r="AA15">
        <v>22180.160107</v>
      </c>
      <c r="AB15">
        <v>36118.007055</v>
      </c>
      <c r="AC15">
        <v>29869.226949</v>
      </c>
      <c r="AD15">
        <v>28458.600633</v>
      </c>
      <c r="AE15">
        <v>24619.954136</v>
      </c>
      <c r="AF15">
        <v>22984.129031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3</v>
      </c>
      <c r="AP15">
        <v>15</v>
      </c>
    </row>
    <row r="16" spans="1:42" ht="18.75" customHeight="1">
      <c r="A16" s="42" t="s">
        <v>124</v>
      </c>
      <c r="B16" s="43">
        <f t="shared" si="0"/>
        <v>12489.421364</v>
      </c>
      <c r="C16" s="43">
        <f t="shared" si="1"/>
        <v>24006.819058</v>
      </c>
      <c r="D16" s="43">
        <f t="shared" si="2"/>
        <v>24039.331584</v>
      </c>
      <c r="E16" s="43">
        <f t="shared" si="3"/>
        <v>17258.806503</v>
      </c>
      <c r="F16" s="43">
        <f t="shared" si="4"/>
        <v>13822.436917</v>
      </c>
      <c r="G16" s="44">
        <f t="shared" si="5"/>
        <v>10509.921975</v>
      </c>
      <c r="H16" s="45" t="s">
        <v>125</v>
      </c>
      <c r="AA16">
        <v>4957.7566769</v>
      </c>
      <c r="AB16">
        <v>9722.4476431</v>
      </c>
      <c r="AC16">
        <v>8301.5697908</v>
      </c>
      <c r="AD16">
        <v>6564.8559936</v>
      </c>
      <c r="AE16">
        <v>4841.0936081</v>
      </c>
      <c r="AF16">
        <v>4700.7569853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3</v>
      </c>
      <c r="AP16">
        <v>16</v>
      </c>
    </row>
    <row r="17" spans="1:42" ht="18.75" customHeight="1">
      <c r="A17" s="42" t="s">
        <v>126</v>
      </c>
      <c r="B17" s="43">
        <f t="shared" si="0"/>
        <v>13370.077118</v>
      </c>
      <c r="C17" s="43">
        <f t="shared" si="1"/>
        <v>28043.124708</v>
      </c>
      <c r="D17" s="43">
        <f t="shared" si="2"/>
        <v>28314.300609</v>
      </c>
      <c r="E17" s="43">
        <f t="shared" si="3"/>
        <v>18680.101303</v>
      </c>
      <c r="F17" s="43">
        <f t="shared" si="4"/>
        <v>15271.475403</v>
      </c>
      <c r="G17" s="44">
        <f t="shared" si="5"/>
        <v>10584.229272</v>
      </c>
      <c r="H17" s="45" t="s">
        <v>127</v>
      </c>
      <c r="AA17">
        <v>92213.432997</v>
      </c>
      <c r="AB17">
        <v>185202.84813</v>
      </c>
      <c r="AC17">
        <v>151294.02053</v>
      </c>
      <c r="AD17">
        <v>122494.482</v>
      </c>
      <c r="AE17">
        <v>106320.44566</v>
      </c>
      <c r="AF17">
        <v>88324.949417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3</v>
      </c>
      <c r="AP17">
        <v>17</v>
      </c>
    </row>
    <row r="18" spans="1:42" ht="18.75" customHeight="1">
      <c r="A18" s="42" t="s">
        <v>128</v>
      </c>
      <c r="B18" s="43">
        <f t="shared" si="0"/>
        <v>89446.512457</v>
      </c>
      <c r="C18" s="43">
        <f t="shared" si="1"/>
        <v>102713.02379</v>
      </c>
      <c r="D18" s="43">
        <f t="shared" si="2"/>
        <v>100847.14264</v>
      </c>
      <c r="E18" s="43">
        <f t="shared" si="3"/>
        <v>95809.531708</v>
      </c>
      <c r="F18" s="43">
        <f t="shared" si="4"/>
        <v>90678.006355</v>
      </c>
      <c r="G18" s="44">
        <f t="shared" si="5"/>
        <v>83934.678255</v>
      </c>
      <c r="H18" s="45" t="s">
        <v>129</v>
      </c>
      <c r="AA18">
        <v>20545.321595</v>
      </c>
      <c r="AB18">
        <v>51100.842708</v>
      </c>
      <c r="AC18">
        <v>45483.836706</v>
      </c>
      <c r="AD18">
        <v>29692.348642</v>
      </c>
      <c r="AE18">
        <v>25901.05645</v>
      </c>
      <c r="AF18">
        <v>14943.385138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3</v>
      </c>
      <c r="AP18">
        <v>18</v>
      </c>
    </row>
    <row r="19" spans="1:42" ht="18.75" customHeight="1">
      <c r="A19" s="42" t="s">
        <v>130</v>
      </c>
      <c r="B19" s="43">
        <f t="shared" si="0"/>
        <v>86873.18939</v>
      </c>
      <c r="C19" s="43">
        <f t="shared" si="1"/>
        <v>159276.11423</v>
      </c>
      <c r="D19" s="43">
        <f t="shared" si="2"/>
        <v>138206.27552</v>
      </c>
      <c r="E19" s="43">
        <f t="shared" si="3"/>
        <v>117631.03135</v>
      </c>
      <c r="F19" s="43">
        <f t="shared" si="4"/>
        <v>91619.709128</v>
      </c>
      <c r="G19" s="44">
        <f t="shared" si="5"/>
        <v>84552.08294</v>
      </c>
      <c r="H19" s="45" t="s">
        <v>131</v>
      </c>
      <c r="AA19">
        <v>9550.6761336</v>
      </c>
      <c r="AB19">
        <v>15571.007869</v>
      </c>
      <c r="AC19">
        <v>13075.113703</v>
      </c>
      <c r="AD19">
        <v>11622.471852</v>
      </c>
      <c r="AE19">
        <v>10614.130005</v>
      </c>
      <c r="AF19">
        <v>9597.2697845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3</v>
      </c>
      <c r="AP19">
        <v>19</v>
      </c>
    </row>
    <row r="20" spans="1:42" ht="16.5" customHeight="1">
      <c r="A20" s="46" t="s">
        <v>132</v>
      </c>
      <c r="B20" s="43">
        <f t="shared" si="0"/>
        <v>12854.13673</v>
      </c>
      <c r="C20" s="43">
        <f t="shared" si="1"/>
        <v>32579.554873</v>
      </c>
      <c r="D20" s="43">
        <f t="shared" si="2"/>
        <v>27103.418012</v>
      </c>
      <c r="E20" s="43">
        <f t="shared" si="3"/>
        <v>18239.468289</v>
      </c>
      <c r="F20" s="43">
        <f t="shared" si="4"/>
        <v>11825.353315</v>
      </c>
      <c r="G20" s="44">
        <f t="shared" si="5"/>
        <v>12427.76971</v>
      </c>
      <c r="H20" s="45" t="s">
        <v>133</v>
      </c>
      <c r="AA20">
        <v>4619.3366407</v>
      </c>
      <c r="AB20">
        <v>8362.3135782</v>
      </c>
      <c r="AC20">
        <v>9329.7062656</v>
      </c>
      <c r="AD20">
        <v>6301.5967285</v>
      </c>
      <c r="AE20">
        <v>5101.6404058</v>
      </c>
      <c r="AF20">
        <v>4328.6242256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3</v>
      </c>
      <c r="AP20">
        <v>20</v>
      </c>
    </row>
    <row r="21" spans="1:42" ht="16.5" customHeight="1">
      <c r="A21" s="46" t="s">
        <v>134</v>
      </c>
      <c r="B21" s="43">
        <f t="shared" si="0"/>
        <v>38897.783628</v>
      </c>
      <c r="C21" s="43">
        <f t="shared" si="1"/>
        <v>68842.929652</v>
      </c>
      <c r="D21" s="43">
        <f t="shared" si="2"/>
        <v>60824.192892</v>
      </c>
      <c r="E21" s="43">
        <f t="shared" si="3"/>
        <v>54123.676533</v>
      </c>
      <c r="F21" s="43">
        <f t="shared" si="4"/>
        <v>40839.080363</v>
      </c>
      <c r="G21" s="44">
        <f t="shared" si="5"/>
        <v>36816.205432</v>
      </c>
      <c r="H21" s="45" t="s">
        <v>135</v>
      </c>
      <c r="AA21">
        <v>8866.311013</v>
      </c>
      <c r="AB21">
        <v>18444.193281</v>
      </c>
      <c r="AC21">
        <v>18060.714366</v>
      </c>
      <c r="AD21">
        <v>12651.636935</v>
      </c>
      <c r="AE21">
        <v>10374.372659</v>
      </c>
      <c r="AF21">
        <v>7657.4941384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3</v>
      </c>
      <c r="AP21">
        <v>21</v>
      </c>
    </row>
    <row r="22" spans="1:42" ht="16.5" customHeight="1">
      <c r="A22" s="46" t="s">
        <v>136</v>
      </c>
      <c r="B22" s="43">
        <f t="shared" si="0"/>
        <v>7983.3522484</v>
      </c>
      <c r="C22" s="43">
        <f t="shared" si="1"/>
        <v>12013.175004</v>
      </c>
      <c r="D22" s="43">
        <f t="shared" si="2"/>
        <v>12107.86788</v>
      </c>
      <c r="E22" s="43">
        <f t="shared" si="3"/>
        <v>10244.429901</v>
      </c>
      <c r="F22" s="43">
        <f t="shared" si="4"/>
        <v>9494.227705</v>
      </c>
      <c r="G22" s="44">
        <f t="shared" si="5"/>
        <v>7623.2217807</v>
      </c>
      <c r="H22" s="45" t="s">
        <v>137</v>
      </c>
      <c r="AA22">
        <v>48631.787616</v>
      </c>
      <c r="AB22">
        <v>91724.490696</v>
      </c>
      <c r="AC22">
        <v>65344.64949</v>
      </c>
      <c r="AD22">
        <v>62226.427841</v>
      </c>
      <c r="AE22">
        <v>54329.246144</v>
      </c>
      <c r="AF22">
        <v>51798.17613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3</v>
      </c>
      <c r="AP22">
        <v>22</v>
      </c>
    </row>
    <row r="23" spans="1:42" ht="16.5" customHeight="1">
      <c r="A23" s="46" t="s">
        <v>138</v>
      </c>
      <c r="B23" s="43">
        <f t="shared" si="0"/>
        <v>22180.160107</v>
      </c>
      <c r="C23" s="43">
        <f t="shared" si="1"/>
        <v>36118.007055</v>
      </c>
      <c r="D23" s="43">
        <f t="shared" si="2"/>
        <v>29869.226949</v>
      </c>
      <c r="E23" s="43">
        <f t="shared" si="3"/>
        <v>28458.600633</v>
      </c>
      <c r="F23" s="43">
        <f t="shared" si="4"/>
        <v>24619.954136</v>
      </c>
      <c r="G23" s="44">
        <f t="shared" si="5"/>
        <v>22984.129031</v>
      </c>
      <c r="H23" s="45" t="s">
        <v>139</v>
      </c>
      <c r="AA23">
        <v>50272.244604</v>
      </c>
      <c r="AB23">
        <v>96728.373241</v>
      </c>
      <c r="AC23">
        <v>83931.511226</v>
      </c>
      <c r="AD23">
        <v>66705.778485</v>
      </c>
      <c r="AE23">
        <v>56667.81152</v>
      </c>
      <c r="AF23">
        <v>46924.6832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3</v>
      </c>
      <c r="AP23">
        <v>23</v>
      </c>
    </row>
    <row r="24" spans="1:42" ht="16.5" customHeight="1">
      <c r="A24" s="46" t="s">
        <v>140</v>
      </c>
      <c r="B24" s="43">
        <f t="shared" si="0"/>
        <v>4957.7566769</v>
      </c>
      <c r="C24" s="43">
        <f t="shared" si="1"/>
        <v>9722.4476431</v>
      </c>
      <c r="D24" s="43">
        <f t="shared" si="2"/>
        <v>8301.5697908</v>
      </c>
      <c r="E24" s="43">
        <f t="shared" si="3"/>
        <v>6564.8559936</v>
      </c>
      <c r="F24" s="43">
        <f t="shared" si="4"/>
        <v>4841.0936081</v>
      </c>
      <c r="G24" s="44">
        <f t="shared" si="5"/>
        <v>4700.7569853</v>
      </c>
      <c r="H24" s="45" t="s">
        <v>141</v>
      </c>
      <c r="AA24">
        <v>891248.71913</v>
      </c>
      <c r="AB24">
        <v>1539668.9118</v>
      </c>
      <c r="AC24">
        <v>1411571.878</v>
      </c>
      <c r="AD24">
        <v>1127752.6636</v>
      </c>
      <c r="AE24">
        <v>953728.20649</v>
      </c>
      <c r="AF24">
        <v>853939.01536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3</v>
      </c>
      <c r="AP24">
        <v>24</v>
      </c>
    </row>
    <row r="25" spans="1:42" ht="18.75" customHeight="1">
      <c r="A25" s="42" t="s">
        <v>142</v>
      </c>
      <c r="B25" s="43">
        <f t="shared" si="0"/>
        <v>92213.432997</v>
      </c>
      <c r="C25" s="43">
        <f t="shared" si="1"/>
        <v>185202.84813</v>
      </c>
      <c r="D25" s="43">
        <f t="shared" si="2"/>
        <v>151294.02053</v>
      </c>
      <c r="E25" s="43">
        <f t="shared" si="3"/>
        <v>122494.482</v>
      </c>
      <c r="F25" s="43">
        <f t="shared" si="4"/>
        <v>106320.44566</v>
      </c>
      <c r="G25" s="44">
        <f t="shared" si="5"/>
        <v>88324.949417</v>
      </c>
      <c r="H25" s="45" t="s">
        <v>143</v>
      </c>
      <c r="AA25">
        <v>692648.26218</v>
      </c>
      <c r="AB25">
        <v>1098367.3385</v>
      </c>
      <c r="AC25">
        <v>958809.00236</v>
      </c>
      <c r="AD25">
        <v>846309.1876</v>
      </c>
      <c r="AE25">
        <v>743333.71623</v>
      </c>
      <c r="AF25">
        <v>674352.23398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3</v>
      </c>
      <c r="AP25">
        <v>25</v>
      </c>
    </row>
    <row r="26" spans="1:42" ht="16.5" customHeight="1">
      <c r="A26" s="46" t="s">
        <v>144</v>
      </c>
      <c r="B26" s="43">
        <f t="shared" si="0"/>
        <v>20545.321595</v>
      </c>
      <c r="C26" s="43">
        <f t="shared" si="1"/>
        <v>51100.842708</v>
      </c>
      <c r="D26" s="43">
        <f t="shared" si="2"/>
        <v>45483.836706</v>
      </c>
      <c r="E26" s="43">
        <f t="shared" si="3"/>
        <v>29692.348642</v>
      </c>
      <c r="F26" s="43">
        <f t="shared" si="4"/>
        <v>25901.05645</v>
      </c>
      <c r="G26" s="44">
        <f t="shared" si="5"/>
        <v>14943.385138</v>
      </c>
      <c r="H26" s="45" t="s">
        <v>145</v>
      </c>
      <c r="AA26">
        <v>198600.45695</v>
      </c>
      <c r="AB26">
        <v>441301.57324</v>
      </c>
      <c r="AC26">
        <v>452762.8756</v>
      </c>
      <c r="AD26">
        <v>281443.47605</v>
      </c>
      <c r="AE26">
        <v>210394.49026</v>
      </c>
      <c r="AF26">
        <v>179586.78137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3</v>
      </c>
      <c r="AP26">
        <v>26</v>
      </c>
    </row>
    <row r="27" spans="1:42" ht="16.5" customHeight="1">
      <c r="A27" s="46" t="s">
        <v>146</v>
      </c>
      <c r="B27" s="43">
        <f t="shared" si="0"/>
        <v>9550.6761336</v>
      </c>
      <c r="C27" s="43">
        <f t="shared" si="1"/>
        <v>15571.007869</v>
      </c>
      <c r="D27" s="43">
        <f t="shared" si="2"/>
        <v>13075.113703</v>
      </c>
      <c r="E27" s="43">
        <f t="shared" si="3"/>
        <v>11622.471852</v>
      </c>
      <c r="F27" s="43">
        <f t="shared" si="4"/>
        <v>10614.130005</v>
      </c>
      <c r="G27" s="44">
        <f t="shared" si="5"/>
        <v>9597.2697845</v>
      </c>
      <c r="H27" s="45" t="s">
        <v>147</v>
      </c>
      <c r="AA27">
        <v>1122966.3964</v>
      </c>
      <c r="AB27">
        <v>1997881.148</v>
      </c>
      <c r="AC27">
        <v>1829812.5387</v>
      </c>
      <c r="AD27">
        <v>1438790.24</v>
      </c>
      <c r="AE27">
        <v>1206920.9382</v>
      </c>
      <c r="AF27">
        <v>1059233.3442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3</v>
      </c>
      <c r="AP27">
        <v>27</v>
      </c>
    </row>
    <row r="28" spans="1:42" ht="16.5" customHeight="1">
      <c r="A28" s="46" t="s">
        <v>148</v>
      </c>
      <c r="B28" s="43">
        <f t="shared" si="0"/>
        <v>4619.3366407</v>
      </c>
      <c r="C28" s="43">
        <f t="shared" si="1"/>
        <v>8362.3135782</v>
      </c>
      <c r="D28" s="43">
        <f t="shared" si="2"/>
        <v>9329.7062656</v>
      </c>
      <c r="E28" s="43">
        <f t="shared" si="3"/>
        <v>6301.5967285</v>
      </c>
      <c r="F28" s="43">
        <f t="shared" si="4"/>
        <v>5101.6404058</v>
      </c>
      <c r="G28" s="44">
        <f t="shared" si="5"/>
        <v>4328.6242256</v>
      </c>
      <c r="H28" s="45" t="s">
        <v>149</v>
      </c>
      <c r="AA28">
        <v>467521.20356</v>
      </c>
      <c r="AB28">
        <v>685202.88391</v>
      </c>
      <c r="AC28">
        <v>690784.32806</v>
      </c>
      <c r="AD28">
        <v>539340.28409</v>
      </c>
      <c r="AE28">
        <v>410724.72102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4</v>
      </c>
      <c r="AO28">
        <v>4</v>
      </c>
      <c r="AP28">
        <v>1</v>
      </c>
    </row>
    <row r="29" spans="1:42" ht="16.5" customHeight="1">
      <c r="A29" s="46" t="s">
        <v>150</v>
      </c>
      <c r="B29" s="43">
        <f t="shared" si="0"/>
        <v>8866.311013</v>
      </c>
      <c r="C29" s="43">
        <f t="shared" si="1"/>
        <v>18444.193281</v>
      </c>
      <c r="D29" s="43">
        <f t="shared" si="2"/>
        <v>18060.714366</v>
      </c>
      <c r="E29" s="43">
        <f t="shared" si="3"/>
        <v>12651.636935</v>
      </c>
      <c r="F29" s="43">
        <f t="shared" si="4"/>
        <v>10374.372659</v>
      </c>
      <c r="G29" s="44">
        <f t="shared" si="5"/>
        <v>7657.4941384</v>
      </c>
      <c r="H29" s="45" t="s">
        <v>151</v>
      </c>
      <c r="AA29">
        <v>117665.54287</v>
      </c>
      <c r="AB29">
        <v>170189.24244</v>
      </c>
      <c r="AC29">
        <v>169301.03229</v>
      </c>
      <c r="AD29">
        <v>138676.33156</v>
      </c>
      <c r="AE29">
        <v>84367.978317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4</v>
      </c>
      <c r="AO29">
        <v>4</v>
      </c>
      <c r="AP29">
        <v>2</v>
      </c>
    </row>
    <row r="30" spans="1:42" ht="16.5" customHeight="1">
      <c r="A30" s="46" t="s">
        <v>152</v>
      </c>
      <c r="B30" s="43">
        <f t="shared" si="0"/>
        <v>48631.787616</v>
      </c>
      <c r="C30" s="43">
        <f t="shared" si="1"/>
        <v>91724.490696</v>
      </c>
      <c r="D30" s="43">
        <f t="shared" si="2"/>
        <v>65344.64949</v>
      </c>
      <c r="E30" s="43">
        <f t="shared" si="3"/>
        <v>62226.427841</v>
      </c>
      <c r="F30" s="43">
        <f t="shared" si="4"/>
        <v>54329.246144</v>
      </c>
      <c r="G30" s="44">
        <f t="shared" si="5"/>
        <v>51798.17613</v>
      </c>
      <c r="H30" s="45" t="s">
        <v>153</v>
      </c>
      <c r="AA30">
        <v>5934.0395159</v>
      </c>
      <c r="AB30">
        <v>7593.6202062</v>
      </c>
      <c r="AC30">
        <v>7036.3448978</v>
      </c>
      <c r="AD30">
        <v>5760.542019</v>
      </c>
      <c r="AE30">
        <v>3211.6294298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4</v>
      </c>
      <c r="AO30">
        <v>4</v>
      </c>
      <c r="AP30">
        <v>3</v>
      </c>
    </row>
    <row r="31" spans="1:42" ht="18.75" customHeight="1">
      <c r="A31" s="42" t="s">
        <v>154</v>
      </c>
      <c r="B31" s="43">
        <f t="shared" si="0"/>
        <v>50272.244604</v>
      </c>
      <c r="C31" s="43">
        <f t="shared" si="1"/>
        <v>96728.373241</v>
      </c>
      <c r="D31" s="43">
        <f t="shared" si="2"/>
        <v>83931.511226</v>
      </c>
      <c r="E31" s="43">
        <f t="shared" si="3"/>
        <v>66705.778485</v>
      </c>
      <c r="F31" s="43">
        <f t="shared" si="4"/>
        <v>56667.81152</v>
      </c>
      <c r="G31" s="44">
        <f t="shared" si="5"/>
        <v>46924.6832</v>
      </c>
      <c r="H31" s="45" t="s">
        <v>155</v>
      </c>
      <c r="AA31">
        <v>7019.7897682</v>
      </c>
      <c r="AB31">
        <v>8799.7897177</v>
      </c>
      <c r="AC31">
        <v>8424.4062365</v>
      </c>
      <c r="AD31">
        <v>7607.496129</v>
      </c>
      <c r="AE31">
        <v>2720.3063056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4</v>
      </c>
      <c r="AO31">
        <v>4</v>
      </c>
      <c r="AP31">
        <v>4</v>
      </c>
    </row>
    <row r="32" spans="1:42" ht="21.75" customHeight="1">
      <c r="A32" s="36" t="s">
        <v>38</v>
      </c>
      <c r="B32" s="37">
        <f t="shared" si="0"/>
        <v>891248.71913</v>
      </c>
      <c r="C32" s="37">
        <f t="shared" si="1"/>
        <v>1539668.9118</v>
      </c>
      <c r="D32" s="37">
        <f t="shared" si="2"/>
        <v>1411571.878</v>
      </c>
      <c r="E32" s="37">
        <f t="shared" si="3"/>
        <v>1127752.6636</v>
      </c>
      <c r="F32" s="37">
        <f t="shared" si="4"/>
        <v>953728.20649</v>
      </c>
      <c r="G32" s="38">
        <f t="shared" si="5"/>
        <v>853939.01536</v>
      </c>
      <c r="H32" s="39" t="s">
        <v>39</v>
      </c>
      <c r="AA32">
        <v>13012.959736</v>
      </c>
      <c r="AB32">
        <v>23213.379037</v>
      </c>
      <c r="AC32">
        <v>24233.008514</v>
      </c>
      <c r="AD32">
        <v>16423.830135</v>
      </c>
      <c r="AE32">
        <v>9556.7044228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4</v>
      </c>
      <c r="AO32">
        <v>4</v>
      </c>
      <c r="AP32">
        <v>5</v>
      </c>
    </row>
    <row r="33" spans="1:42" ht="21.75" customHeight="1">
      <c r="A33" s="36" t="s">
        <v>40</v>
      </c>
      <c r="B33" s="37">
        <f t="shared" si="0"/>
        <v>692648.26218</v>
      </c>
      <c r="C33" s="37">
        <f t="shared" si="1"/>
        <v>1098367.3385</v>
      </c>
      <c r="D33" s="37">
        <f t="shared" si="2"/>
        <v>958809.00236</v>
      </c>
      <c r="E33" s="37">
        <f t="shared" si="3"/>
        <v>846309.1876</v>
      </c>
      <c r="F33" s="37">
        <f t="shared" si="4"/>
        <v>743333.71623</v>
      </c>
      <c r="G33" s="38">
        <f t="shared" si="5"/>
        <v>674352.23398</v>
      </c>
      <c r="H33" s="39" t="s">
        <v>41</v>
      </c>
      <c r="AA33">
        <v>79470.056813</v>
      </c>
      <c r="AB33">
        <v>126194.89207</v>
      </c>
      <c r="AC33">
        <v>126995.2949</v>
      </c>
      <c r="AD33">
        <v>109299.37982</v>
      </c>
      <c r="AE33">
        <v>114242.83222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4</v>
      </c>
      <c r="AO33">
        <v>4</v>
      </c>
      <c r="AP33">
        <v>6</v>
      </c>
    </row>
    <row r="34" spans="1:42" ht="21.75" customHeight="1">
      <c r="A34" s="36" t="s">
        <v>42</v>
      </c>
      <c r="B34" s="37">
        <f t="shared" si="0"/>
        <v>198600.45695</v>
      </c>
      <c r="C34" s="37">
        <f t="shared" si="1"/>
        <v>441301.57324</v>
      </c>
      <c r="D34" s="37">
        <f t="shared" si="2"/>
        <v>452762.8756</v>
      </c>
      <c r="E34" s="37">
        <f t="shared" si="3"/>
        <v>281443.47605</v>
      </c>
      <c r="F34" s="37">
        <f t="shared" si="4"/>
        <v>210394.49026</v>
      </c>
      <c r="G34" s="38">
        <f t="shared" si="5"/>
        <v>179586.78137</v>
      </c>
      <c r="H34" s="39" t="s">
        <v>43</v>
      </c>
      <c r="AA34">
        <v>16190.881088</v>
      </c>
      <c r="AB34">
        <v>20759.934744</v>
      </c>
      <c r="AC34">
        <v>21169.227776</v>
      </c>
      <c r="AD34">
        <v>17578.904374</v>
      </c>
      <c r="AE34">
        <v>13082.348101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4</v>
      </c>
      <c r="AO34">
        <v>4</v>
      </c>
      <c r="AP34">
        <v>7</v>
      </c>
    </row>
    <row r="35" spans="1:42" ht="21.75" customHeight="1">
      <c r="A35" s="36" t="s">
        <v>44</v>
      </c>
      <c r="B35" s="37">
        <f t="shared" si="0"/>
        <v>1122966.3964</v>
      </c>
      <c r="C35" s="37">
        <f t="shared" si="1"/>
        <v>1997881.148</v>
      </c>
      <c r="D35" s="37">
        <f t="shared" si="2"/>
        <v>1829812.5387</v>
      </c>
      <c r="E35" s="37">
        <f t="shared" si="3"/>
        <v>1438790.24</v>
      </c>
      <c r="F35" s="37">
        <f t="shared" si="4"/>
        <v>1206920.9382</v>
      </c>
      <c r="G35" s="38">
        <f t="shared" si="5"/>
        <v>1059233.3442</v>
      </c>
      <c r="H35" s="58" t="s">
        <v>45</v>
      </c>
      <c r="AA35">
        <v>6630.5794254</v>
      </c>
      <c r="AB35">
        <v>10211.298203</v>
      </c>
      <c r="AC35">
        <v>11315.023257</v>
      </c>
      <c r="AD35">
        <v>7902.3026803</v>
      </c>
      <c r="AE35">
        <v>6388.7056035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4</v>
      </c>
      <c r="AO35">
        <v>4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0"/>
      <c r="G36" s="55"/>
      <c r="H36" s="50"/>
      <c r="AA36">
        <v>4282.0446191</v>
      </c>
      <c r="AB36">
        <v>9243.1373763</v>
      </c>
      <c r="AC36">
        <v>10426.681122</v>
      </c>
      <c r="AD36">
        <v>7296.0384551</v>
      </c>
      <c r="AE36">
        <v>9235.7170957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4</v>
      </c>
      <c r="AO36">
        <v>4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85817.773484</v>
      </c>
      <c r="AB37">
        <v>91075.285872</v>
      </c>
      <c r="AC37">
        <v>92193.185476</v>
      </c>
      <c r="AD37">
        <v>74984.513387</v>
      </c>
      <c r="AE37">
        <v>80296.989139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4</v>
      </c>
      <c r="AO37">
        <v>4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55126.218138</v>
      </c>
      <c r="AB38">
        <v>88238.525344</v>
      </c>
      <c r="AC38">
        <v>86132.454777</v>
      </c>
      <c r="AD38">
        <v>59583.951005</v>
      </c>
      <c r="AE38">
        <v>27742.775685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4</v>
      </c>
      <c r="AO38">
        <v>4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7244.6518678</v>
      </c>
      <c r="AB39">
        <v>10626.63403</v>
      </c>
      <c r="AC39">
        <v>10834.44557</v>
      </c>
      <c r="AD39">
        <v>7840.7927038</v>
      </c>
      <c r="AE39">
        <v>1663.1218549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4</v>
      </c>
      <c r="AO39">
        <v>4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26482.011032</v>
      </c>
      <c r="AB40">
        <v>41877.083946</v>
      </c>
      <c r="AC40">
        <v>40273.367957</v>
      </c>
      <c r="AD40">
        <v>24307.791175</v>
      </c>
      <c r="AE40">
        <v>10363.868726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4</v>
      </c>
      <c r="AO40">
        <v>4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4912.0908283</v>
      </c>
      <c r="AB41">
        <v>7433.1851497</v>
      </c>
      <c r="AC41">
        <v>6767.1324137</v>
      </c>
      <c r="AD41">
        <v>6836.2926803</v>
      </c>
      <c r="AE41">
        <v>5360.7983512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4</v>
      </c>
      <c r="AO41">
        <v>4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12988.536144</v>
      </c>
      <c r="AB42">
        <v>23189.427089</v>
      </c>
      <c r="AC42">
        <v>23302.214249</v>
      </c>
      <c r="AD42">
        <v>17614.922104</v>
      </c>
      <c r="AE42">
        <v>8916.2793858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4</v>
      </c>
      <c r="AO42">
        <v>4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3498.9282659</v>
      </c>
      <c r="AB43">
        <v>5112.1951291</v>
      </c>
      <c r="AC43">
        <v>4955.2945862</v>
      </c>
      <c r="AD43">
        <v>2984.1523426</v>
      </c>
      <c r="AE43">
        <v>1438.7073661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4</v>
      </c>
      <c r="AO43">
        <v>4</v>
      </c>
      <c r="AP43">
        <v>16</v>
      </c>
    </row>
    <row r="44" spans="27:42" ht="15.75">
      <c r="AA44">
        <v>46095.262067</v>
      </c>
      <c r="AB44">
        <v>85044.217503</v>
      </c>
      <c r="AC44">
        <v>88106.583009</v>
      </c>
      <c r="AD44">
        <v>60520.415964</v>
      </c>
      <c r="AE44">
        <v>35965.785868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4</v>
      </c>
      <c r="AO44">
        <v>4</v>
      </c>
      <c r="AP44">
        <v>17</v>
      </c>
    </row>
    <row r="45" spans="27:42" ht="15.75">
      <c r="AA45">
        <v>10006.21865</v>
      </c>
      <c r="AB45">
        <v>12130.472626</v>
      </c>
      <c r="AC45">
        <v>13014.457073</v>
      </c>
      <c r="AD45">
        <v>8371.6297079</v>
      </c>
      <c r="AE45">
        <v>13138.571257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4</v>
      </c>
      <c r="AO45">
        <v>4</v>
      </c>
      <c r="AP45">
        <v>18</v>
      </c>
    </row>
    <row r="46" spans="27:42" ht="15.75">
      <c r="AA46">
        <v>5285.9679354</v>
      </c>
      <c r="AB46">
        <v>8969.3546032</v>
      </c>
      <c r="AC46">
        <v>9325.6660257</v>
      </c>
      <c r="AD46">
        <v>7693.0601119</v>
      </c>
      <c r="AE46">
        <v>6062.1186096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4</v>
      </c>
      <c r="AO46">
        <v>4</v>
      </c>
      <c r="AP46">
        <v>19</v>
      </c>
    </row>
    <row r="47" spans="27:42" ht="15.75">
      <c r="AA47">
        <v>2255.458925</v>
      </c>
      <c r="AB47">
        <v>3939.908776</v>
      </c>
      <c r="AC47">
        <v>4191.5057547</v>
      </c>
      <c r="AD47">
        <v>2786.0981041</v>
      </c>
      <c r="AE47">
        <v>2089.5803765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4</v>
      </c>
      <c r="AO47">
        <v>4</v>
      </c>
      <c r="AP47">
        <v>20</v>
      </c>
    </row>
    <row r="48" spans="27:42" ht="15.75">
      <c r="AA48">
        <v>4230.9898459</v>
      </c>
      <c r="AB48">
        <v>7055.8954417</v>
      </c>
      <c r="AC48">
        <v>7664.2646624</v>
      </c>
      <c r="AD48">
        <v>4962.8097422</v>
      </c>
      <c r="AE48">
        <v>3646.8194974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4</v>
      </c>
      <c r="AO48">
        <v>4</v>
      </c>
      <c r="AP48">
        <v>21</v>
      </c>
    </row>
    <row r="49" spans="27:42" ht="15.75">
      <c r="AA49">
        <v>24316.626711</v>
      </c>
      <c r="AB49">
        <v>52948.586056</v>
      </c>
      <c r="AC49">
        <v>53910.689493</v>
      </c>
      <c r="AD49">
        <v>36706.818298</v>
      </c>
      <c r="AE49">
        <v>11028.696128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4</v>
      </c>
      <c r="AO49">
        <v>4</v>
      </c>
      <c r="AP49">
        <v>22</v>
      </c>
    </row>
    <row r="50" spans="27:42" ht="15.75">
      <c r="AA50">
        <v>30276.056036</v>
      </c>
      <c r="AB50">
        <v>44639.561398</v>
      </c>
      <c r="AC50">
        <v>45451.085799</v>
      </c>
      <c r="AD50">
        <v>33706.578554</v>
      </c>
      <c r="AE50">
        <v>23912.948831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4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(W1),標準"&amp;P+68&amp;"細明體,標準"－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1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467521.20356</v>
      </c>
      <c r="AB1">
        <v>685202.88391</v>
      </c>
      <c r="AC1">
        <v>690784.32806</v>
      </c>
      <c r="AD1">
        <v>539340.28409</v>
      </c>
      <c r="AE1">
        <v>410724.72102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4</v>
      </c>
      <c r="AO1">
        <v>4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/>
      <c r="AA2">
        <v>117665.54287</v>
      </c>
      <c r="AB2">
        <v>170189.24244</v>
      </c>
      <c r="AC2">
        <v>169301.03229</v>
      </c>
      <c r="AD2">
        <v>138676.33156</v>
      </c>
      <c r="AE2">
        <v>84367.978317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4</v>
      </c>
      <c r="AO2">
        <v>4</v>
      </c>
      <c r="AP2">
        <v>2</v>
      </c>
    </row>
    <row r="3" spans="1:42" ht="16.5" customHeight="1">
      <c r="A3" s="7" t="s">
        <v>156</v>
      </c>
      <c r="B3" s="8"/>
      <c r="C3" s="9"/>
      <c r="D3" s="11" t="s">
        <v>2</v>
      </c>
      <c r="E3" s="9"/>
      <c r="F3" s="10"/>
      <c r="G3" s="6"/>
      <c r="AA3">
        <v>5934.0395159</v>
      </c>
      <c r="AB3">
        <v>7593.6202062</v>
      </c>
      <c r="AC3">
        <v>7036.3448978</v>
      </c>
      <c r="AD3">
        <v>5760.542019</v>
      </c>
      <c r="AE3">
        <v>3211.6294298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4</v>
      </c>
      <c r="AO3">
        <v>4</v>
      </c>
      <c r="AP3">
        <v>3</v>
      </c>
    </row>
    <row r="4" spans="1:42" ht="18" customHeight="1">
      <c r="A4" s="12"/>
      <c r="B4" s="6"/>
      <c r="C4" s="4"/>
      <c r="D4" s="4"/>
      <c r="E4" s="57" t="s">
        <v>157</v>
      </c>
      <c r="F4"/>
      <c r="G4" s="4"/>
      <c r="AA4">
        <v>7019.7897682</v>
      </c>
      <c r="AB4">
        <v>8799.7897177</v>
      </c>
      <c r="AC4">
        <v>8424.4062365</v>
      </c>
      <c r="AD4">
        <v>7607.496129</v>
      </c>
      <c r="AE4">
        <v>2720.3063056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4</v>
      </c>
      <c r="AO4">
        <v>4</v>
      </c>
      <c r="AP4">
        <v>4</v>
      </c>
    </row>
    <row r="5" spans="1:42" s="19" customFormat="1" ht="16.5" thickBot="1">
      <c r="A5" s="14" t="s">
        <v>54</v>
      </c>
      <c r="B5"/>
      <c r="C5" s="16"/>
      <c r="D5" s="18" t="s">
        <v>55</v>
      </c>
      <c r="E5" s="14"/>
      <c r="F5" s="17"/>
      <c r="G5" s="15"/>
      <c r="AA5">
        <v>13012.959736</v>
      </c>
      <c r="AB5">
        <v>23213.379037</v>
      </c>
      <c r="AC5">
        <v>24233.008514</v>
      </c>
      <c r="AD5">
        <v>16423.830135</v>
      </c>
      <c r="AE5">
        <v>9556.7044228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4</v>
      </c>
      <c r="AO5">
        <v>4</v>
      </c>
      <c r="AP5">
        <v>5</v>
      </c>
    </row>
    <row r="6" spans="1:42" s="25" customFormat="1" ht="30" customHeight="1" thickTop="1">
      <c r="A6" s="20"/>
      <c r="B6" s="59" t="s">
        <v>46</v>
      </c>
      <c r="C6" s="21" t="s">
        <v>28</v>
      </c>
      <c r="D6" s="21" t="s">
        <v>47</v>
      </c>
      <c r="E6" s="21" t="s">
        <v>30</v>
      </c>
      <c r="F6" s="21" t="s">
        <v>31</v>
      </c>
      <c r="G6" s="24"/>
      <c r="AA6">
        <v>79470.056813</v>
      </c>
      <c r="AB6">
        <v>126194.89207</v>
      </c>
      <c r="AC6">
        <v>126995.2949</v>
      </c>
      <c r="AD6">
        <v>109299.37982</v>
      </c>
      <c r="AE6">
        <v>114242.83222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4</v>
      </c>
      <c r="AO6">
        <v>4</v>
      </c>
      <c r="AP6">
        <v>6</v>
      </c>
    </row>
    <row r="7" spans="1:42" s="29" customFormat="1" ht="51.75" customHeight="1">
      <c r="A7" s="26"/>
      <c r="B7" s="26" t="s">
        <v>102</v>
      </c>
      <c r="C7" s="26" t="s">
        <v>103</v>
      </c>
      <c r="D7" s="26" t="s">
        <v>32</v>
      </c>
      <c r="E7" s="26" t="s">
        <v>33</v>
      </c>
      <c r="F7" s="26" t="s">
        <v>48</v>
      </c>
      <c r="G7" s="28"/>
      <c r="AA7">
        <v>16190.881088</v>
      </c>
      <c r="AB7">
        <v>20759.934744</v>
      </c>
      <c r="AC7">
        <v>21169.227776</v>
      </c>
      <c r="AD7">
        <v>17578.904374</v>
      </c>
      <c r="AE7">
        <v>13082.348101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4</v>
      </c>
      <c r="AO7">
        <v>4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3"/>
      <c r="G8" s="34"/>
      <c r="AA8">
        <v>6630.5794254</v>
      </c>
      <c r="AB8">
        <v>10211.298203</v>
      </c>
      <c r="AC8">
        <v>11315.023257</v>
      </c>
      <c r="AD8">
        <v>7902.3026803</v>
      </c>
      <c r="AE8">
        <v>6388.7056035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4</v>
      </c>
      <c r="AO8">
        <v>4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467521.20356</v>
      </c>
      <c r="C9" s="37">
        <f aca="true" t="shared" si="1" ref="C9:C35">+AB1</f>
        <v>685202.88391</v>
      </c>
      <c r="D9" s="37">
        <f aca="true" t="shared" si="2" ref="D9:D35">+AC1</f>
        <v>690784.32806</v>
      </c>
      <c r="E9" s="37">
        <f aca="true" t="shared" si="3" ref="E9:E35">+AD1</f>
        <v>539340.28409</v>
      </c>
      <c r="F9" s="38">
        <f aca="true" t="shared" si="4" ref="F9:F35">+AE1</f>
        <v>410724.72102</v>
      </c>
      <c r="G9" s="39" t="s">
        <v>37</v>
      </c>
      <c r="AA9">
        <v>4282.0446191</v>
      </c>
      <c r="AB9">
        <v>9243.1373763</v>
      </c>
      <c r="AC9">
        <v>10426.681122</v>
      </c>
      <c r="AD9">
        <v>7296.0384551</v>
      </c>
      <c r="AE9">
        <v>9235.7170957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4</v>
      </c>
      <c r="AO9">
        <v>4</v>
      </c>
      <c r="AP9">
        <v>9</v>
      </c>
    </row>
    <row r="10" spans="1:42" ht="18.75" customHeight="1">
      <c r="A10" s="42" t="s">
        <v>112</v>
      </c>
      <c r="B10" s="43">
        <f t="shared" si="0"/>
        <v>117665.54287</v>
      </c>
      <c r="C10" s="43">
        <f t="shared" si="1"/>
        <v>170189.24244</v>
      </c>
      <c r="D10" s="43">
        <f t="shared" si="2"/>
        <v>169301.03229</v>
      </c>
      <c r="E10" s="43">
        <f t="shared" si="3"/>
        <v>138676.33156</v>
      </c>
      <c r="F10" s="44">
        <f t="shared" si="4"/>
        <v>84367.978317</v>
      </c>
      <c r="G10" s="45" t="s">
        <v>113</v>
      </c>
      <c r="AA10">
        <v>85817.773484</v>
      </c>
      <c r="AB10">
        <v>91075.285872</v>
      </c>
      <c r="AC10">
        <v>92193.185476</v>
      </c>
      <c r="AD10">
        <v>74984.513387</v>
      </c>
      <c r="AE10">
        <v>80296.989139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4</v>
      </c>
      <c r="AO10">
        <v>4</v>
      </c>
      <c r="AP10">
        <v>10</v>
      </c>
    </row>
    <row r="11" spans="1:42" ht="18.75" customHeight="1">
      <c r="A11" s="42" t="s">
        <v>114</v>
      </c>
      <c r="B11" s="43">
        <f t="shared" si="0"/>
        <v>5934.0395159</v>
      </c>
      <c r="C11" s="43">
        <f t="shared" si="1"/>
        <v>7593.6202062</v>
      </c>
      <c r="D11" s="43">
        <f t="shared" si="2"/>
        <v>7036.3448978</v>
      </c>
      <c r="E11" s="43">
        <f t="shared" si="3"/>
        <v>5760.542019</v>
      </c>
      <c r="F11" s="44">
        <f t="shared" si="4"/>
        <v>3211.6294298</v>
      </c>
      <c r="G11" s="45" t="s">
        <v>115</v>
      </c>
      <c r="AA11">
        <v>55126.218138</v>
      </c>
      <c r="AB11">
        <v>88238.525344</v>
      </c>
      <c r="AC11">
        <v>86132.454777</v>
      </c>
      <c r="AD11">
        <v>59583.951005</v>
      </c>
      <c r="AE11">
        <v>27742.775685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4</v>
      </c>
      <c r="AO11">
        <v>4</v>
      </c>
      <c r="AP11">
        <v>11</v>
      </c>
    </row>
    <row r="12" spans="1:42" ht="18.75" customHeight="1">
      <c r="A12" s="42" t="s">
        <v>116</v>
      </c>
      <c r="B12" s="43">
        <f t="shared" si="0"/>
        <v>7019.7897682</v>
      </c>
      <c r="C12" s="43">
        <f t="shared" si="1"/>
        <v>8799.7897177</v>
      </c>
      <c r="D12" s="43">
        <f t="shared" si="2"/>
        <v>8424.4062365</v>
      </c>
      <c r="E12" s="43">
        <f t="shared" si="3"/>
        <v>7607.496129</v>
      </c>
      <c r="F12" s="44">
        <f t="shared" si="4"/>
        <v>2720.3063056</v>
      </c>
      <c r="G12" s="45" t="s">
        <v>117</v>
      </c>
      <c r="AA12">
        <v>7244.6518678</v>
      </c>
      <c r="AB12">
        <v>10626.63403</v>
      </c>
      <c r="AC12">
        <v>10834.44557</v>
      </c>
      <c r="AD12">
        <v>7840.7927038</v>
      </c>
      <c r="AE12">
        <v>1663.1218549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4</v>
      </c>
      <c r="AO12">
        <v>4</v>
      </c>
      <c r="AP12">
        <v>12</v>
      </c>
    </row>
    <row r="13" spans="1:42" ht="18.75" customHeight="1">
      <c r="A13" s="42" t="s">
        <v>118</v>
      </c>
      <c r="B13" s="43">
        <f t="shared" si="0"/>
        <v>13012.959736</v>
      </c>
      <c r="C13" s="43">
        <f t="shared" si="1"/>
        <v>23213.379037</v>
      </c>
      <c r="D13" s="43">
        <f t="shared" si="2"/>
        <v>24233.008514</v>
      </c>
      <c r="E13" s="43">
        <f t="shared" si="3"/>
        <v>16423.830135</v>
      </c>
      <c r="F13" s="44">
        <f t="shared" si="4"/>
        <v>9556.7044228</v>
      </c>
      <c r="G13" s="45" t="s">
        <v>119</v>
      </c>
      <c r="AA13">
        <v>26482.011032</v>
      </c>
      <c r="AB13">
        <v>41877.083946</v>
      </c>
      <c r="AC13">
        <v>40273.367957</v>
      </c>
      <c r="AD13">
        <v>24307.791175</v>
      </c>
      <c r="AE13">
        <v>10363.868726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4</v>
      </c>
      <c r="AO13">
        <v>4</v>
      </c>
      <c r="AP13">
        <v>13</v>
      </c>
    </row>
    <row r="14" spans="1:42" ht="18.75" customHeight="1">
      <c r="A14" s="42" t="s">
        <v>120</v>
      </c>
      <c r="B14" s="43">
        <f t="shared" si="0"/>
        <v>79470.056813</v>
      </c>
      <c r="C14" s="43">
        <f t="shared" si="1"/>
        <v>126194.89207</v>
      </c>
      <c r="D14" s="43">
        <f t="shared" si="2"/>
        <v>126995.2949</v>
      </c>
      <c r="E14" s="43">
        <f t="shared" si="3"/>
        <v>109299.37982</v>
      </c>
      <c r="F14" s="44">
        <f t="shared" si="4"/>
        <v>114242.83222</v>
      </c>
      <c r="G14" s="45" t="s">
        <v>121</v>
      </c>
      <c r="AA14">
        <v>4912.0908283</v>
      </c>
      <c r="AB14">
        <v>7433.1851497</v>
      </c>
      <c r="AC14">
        <v>6767.1324137</v>
      </c>
      <c r="AD14">
        <v>6836.2926803</v>
      </c>
      <c r="AE14">
        <v>5360.7983512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4</v>
      </c>
      <c r="AO14">
        <v>4</v>
      </c>
      <c r="AP14">
        <v>14</v>
      </c>
    </row>
    <row r="15" spans="1:42" ht="18.75" customHeight="1">
      <c r="A15" s="42" t="s">
        <v>122</v>
      </c>
      <c r="B15" s="43">
        <f t="shared" si="0"/>
        <v>16190.881088</v>
      </c>
      <c r="C15" s="43">
        <f t="shared" si="1"/>
        <v>20759.934744</v>
      </c>
      <c r="D15" s="43">
        <f t="shared" si="2"/>
        <v>21169.227776</v>
      </c>
      <c r="E15" s="43">
        <f t="shared" si="3"/>
        <v>17578.904374</v>
      </c>
      <c r="F15" s="44">
        <f t="shared" si="4"/>
        <v>13082.348101</v>
      </c>
      <c r="G15" s="45" t="s">
        <v>123</v>
      </c>
      <c r="AA15">
        <v>12988.536144</v>
      </c>
      <c r="AB15">
        <v>23189.427089</v>
      </c>
      <c r="AC15">
        <v>23302.214249</v>
      </c>
      <c r="AD15">
        <v>17614.922104</v>
      </c>
      <c r="AE15">
        <v>8916.2793858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4</v>
      </c>
      <c r="AO15">
        <v>4</v>
      </c>
      <c r="AP15">
        <v>15</v>
      </c>
    </row>
    <row r="16" spans="1:42" ht="18.75" customHeight="1">
      <c r="A16" s="42" t="s">
        <v>124</v>
      </c>
      <c r="B16" s="43">
        <f t="shared" si="0"/>
        <v>6630.5794254</v>
      </c>
      <c r="C16" s="43">
        <f t="shared" si="1"/>
        <v>10211.298203</v>
      </c>
      <c r="D16" s="43">
        <f t="shared" si="2"/>
        <v>11315.023257</v>
      </c>
      <c r="E16" s="43">
        <f t="shared" si="3"/>
        <v>7902.3026803</v>
      </c>
      <c r="F16" s="44">
        <f t="shared" si="4"/>
        <v>6388.7056035</v>
      </c>
      <c r="G16" s="45" t="s">
        <v>125</v>
      </c>
      <c r="AA16">
        <v>3498.9282659</v>
      </c>
      <c r="AB16">
        <v>5112.1951291</v>
      </c>
      <c r="AC16">
        <v>4955.2945862</v>
      </c>
      <c r="AD16">
        <v>2984.1523426</v>
      </c>
      <c r="AE16">
        <v>1438.7073661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4</v>
      </c>
      <c r="AO16">
        <v>4</v>
      </c>
      <c r="AP16">
        <v>16</v>
      </c>
    </row>
    <row r="17" spans="1:42" ht="18.75" customHeight="1">
      <c r="A17" s="42" t="s">
        <v>126</v>
      </c>
      <c r="B17" s="43">
        <f t="shared" si="0"/>
        <v>4282.0446191</v>
      </c>
      <c r="C17" s="43">
        <f t="shared" si="1"/>
        <v>9243.1373763</v>
      </c>
      <c r="D17" s="43">
        <f t="shared" si="2"/>
        <v>10426.681122</v>
      </c>
      <c r="E17" s="43">
        <f t="shared" si="3"/>
        <v>7296.0384551</v>
      </c>
      <c r="F17" s="44">
        <f t="shared" si="4"/>
        <v>9235.7170957</v>
      </c>
      <c r="G17" s="45" t="s">
        <v>127</v>
      </c>
      <c r="AA17">
        <v>46095.262067</v>
      </c>
      <c r="AB17">
        <v>85044.217503</v>
      </c>
      <c r="AC17">
        <v>88106.583009</v>
      </c>
      <c r="AD17">
        <v>60520.415964</v>
      </c>
      <c r="AE17">
        <v>35965.785868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4</v>
      </c>
      <c r="AO17">
        <v>4</v>
      </c>
      <c r="AP17">
        <v>17</v>
      </c>
    </row>
    <row r="18" spans="1:42" ht="18.75" customHeight="1">
      <c r="A18" s="42" t="s">
        <v>158</v>
      </c>
      <c r="B18" s="43">
        <f t="shared" si="0"/>
        <v>85817.773484</v>
      </c>
      <c r="C18" s="43">
        <f t="shared" si="1"/>
        <v>91075.285872</v>
      </c>
      <c r="D18" s="43">
        <f t="shared" si="2"/>
        <v>92193.185476</v>
      </c>
      <c r="E18" s="43">
        <f t="shared" si="3"/>
        <v>74984.513387</v>
      </c>
      <c r="F18" s="44">
        <f t="shared" si="4"/>
        <v>80296.989139</v>
      </c>
      <c r="G18" s="45" t="s">
        <v>129</v>
      </c>
      <c r="AA18">
        <v>10006.21865</v>
      </c>
      <c r="AB18">
        <v>12130.472626</v>
      </c>
      <c r="AC18">
        <v>13014.457073</v>
      </c>
      <c r="AD18">
        <v>8371.6297079</v>
      </c>
      <c r="AE18">
        <v>13138.571257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4</v>
      </c>
      <c r="AO18">
        <v>4</v>
      </c>
      <c r="AP18">
        <v>18</v>
      </c>
    </row>
    <row r="19" spans="1:42" ht="18.75" customHeight="1">
      <c r="A19" s="42" t="s">
        <v>159</v>
      </c>
      <c r="B19" s="43">
        <f t="shared" si="0"/>
        <v>55126.218138</v>
      </c>
      <c r="C19" s="43">
        <f t="shared" si="1"/>
        <v>88238.525344</v>
      </c>
      <c r="D19" s="43">
        <f t="shared" si="2"/>
        <v>86132.454777</v>
      </c>
      <c r="E19" s="43">
        <f t="shared" si="3"/>
        <v>59583.951005</v>
      </c>
      <c r="F19" s="44">
        <f t="shared" si="4"/>
        <v>27742.775685</v>
      </c>
      <c r="G19" s="45" t="s">
        <v>131</v>
      </c>
      <c r="AA19">
        <v>5285.9679354</v>
      </c>
      <c r="AB19">
        <v>8969.3546032</v>
      </c>
      <c r="AC19">
        <v>9325.6660257</v>
      </c>
      <c r="AD19">
        <v>7693.0601119</v>
      </c>
      <c r="AE19">
        <v>6062.1186096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4</v>
      </c>
      <c r="AO19">
        <v>4</v>
      </c>
      <c r="AP19">
        <v>19</v>
      </c>
    </row>
    <row r="20" spans="1:42" ht="16.5" customHeight="1">
      <c r="A20" s="46" t="s">
        <v>132</v>
      </c>
      <c r="B20" s="43">
        <f t="shared" si="0"/>
        <v>7244.6518678</v>
      </c>
      <c r="C20" s="43">
        <f t="shared" si="1"/>
        <v>10626.63403</v>
      </c>
      <c r="D20" s="43">
        <f t="shared" si="2"/>
        <v>10834.44557</v>
      </c>
      <c r="E20" s="43">
        <f t="shared" si="3"/>
        <v>7840.7927038</v>
      </c>
      <c r="F20" s="44">
        <f t="shared" si="4"/>
        <v>1663.1218549</v>
      </c>
      <c r="G20" s="45" t="s">
        <v>133</v>
      </c>
      <c r="AA20">
        <v>2255.458925</v>
      </c>
      <c r="AB20">
        <v>3939.908776</v>
      </c>
      <c r="AC20">
        <v>4191.5057547</v>
      </c>
      <c r="AD20">
        <v>2786.0981041</v>
      </c>
      <c r="AE20">
        <v>2089.5803765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4</v>
      </c>
      <c r="AO20">
        <v>4</v>
      </c>
      <c r="AP20">
        <v>20</v>
      </c>
    </row>
    <row r="21" spans="1:42" ht="16.5" customHeight="1">
      <c r="A21" s="46" t="s">
        <v>134</v>
      </c>
      <c r="B21" s="43">
        <f t="shared" si="0"/>
        <v>26482.011032</v>
      </c>
      <c r="C21" s="43">
        <f t="shared" si="1"/>
        <v>41877.083946</v>
      </c>
      <c r="D21" s="43">
        <f t="shared" si="2"/>
        <v>40273.367957</v>
      </c>
      <c r="E21" s="43">
        <f t="shared" si="3"/>
        <v>24307.791175</v>
      </c>
      <c r="F21" s="44">
        <f t="shared" si="4"/>
        <v>10363.868726</v>
      </c>
      <c r="G21" s="45" t="s">
        <v>135</v>
      </c>
      <c r="AA21">
        <v>4230.9898459</v>
      </c>
      <c r="AB21">
        <v>7055.8954417</v>
      </c>
      <c r="AC21">
        <v>7664.2646624</v>
      </c>
      <c r="AD21">
        <v>4962.8097422</v>
      </c>
      <c r="AE21">
        <v>3646.8194974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4</v>
      </c>
      <c r="AO21">
        <v>4</v>
      </c>
      <c r="AP21">
        <v>21</v>
      </c>
    </row>
    <row r="22" spans="1:42" ht="16.5" customHeight="1">
      <c r="A22" s="46" t="s">
        <v>136</v>
      </c>
      <c r="B22" s="43">
        <f t="shared" si="0"/>
        <v>4912.0908283</v>
      </c>
      <c r="C22" s="43">
        <f t="shared" si="1"/>
        <v>7433.1851497</v>
      </c>
      <c r="D22" s="43">
        <f t="shared" si="2"/>
        <v>6767.1324137</v>
      </c>
      <c r="E22" s="43">
        <f t="shared" si="3"/>
        <v>6836.2926803</v>
      </c>
      <c r="F22" s="44">
        <f t="shared" si="4"/>
        <v>5360.7983512</v>
      </c>
      <c r="G22" s="45" t="s">
        <v>137</v>
      </c>
      <c r="AA22">
        <v>24316.626711</v>
      </c>
      <c r="AB22">
        <v>52948.586056</v>
      </c>
      <c r="AC22">
        <v>53910.689493</v>
      </c>
      <c r="AD22">
        <v>36706.818298</v>
      </c>
      <c r="AE22">
        <v>11028.696128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4</v>
      </c>
      <c r="AO22">
        <v>4</v>
      </c>
      <c r="AP22">
        <v>22</v>
      </c>
    </row>
    <row r="23" spans="1:42" ht="16.5" customHeight="1">
      <c r="A23" s="46" t="s">
        <v>138</v>
      </c>
      <c r="B23" s="43">
        <f t="shared" si="0"/>
        <v>12988.536144</v>
      </c>
      <c r="C23" s="43">
        <f t="shared" si="1"/>
        <v>23189.427089</v>
      </c>
      <c r="D23" s="43">
        <f t="shared" si="2"/>
        <v>23302.214249</v>
      </c>
      <c r="E23" s="43">
        <f t="shared" si="3"/>
        <v>17614.922104</v>
      </c>
      <c r="F23" s="44">
        <f t="shared" si="4"/>
        <v>8916.2793858</v>
      </c>
      <c r="G23" s="45" t="s">
        <v>139</v>
      </c>
      <c r="AA23">
        <v>30276.056036</v>
      </c>
      <c r="AB23">
        <v>44639.561398</v>
      </c>
      <c r="AC23">
        <v>45451.085799</v>
      </c>
      <c r="AD23">
        <v>33706.578554</v>
      </c>
      <c r="AE23">
        <v>23912.948831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4</v>
      </c>
      <c r="AO23">
        <v>4</v>
      </c>
      <c r="AP23">
        <v>23</v>
      </c>
    </row>
    <row r="24" spans="1:42" ht="16.5" customHeight="1">
      <c r="A24" s="46" t="s">
        <v>140</v>
      </c>
      <c r="B24" s="43">
        <f t="shared" si="0"/>
        <v>3498.9282659</v>
      </c>
      <c r="C24" s="43">
        <f t="shared" si="1"/>
        <v>5112.1951291</v>
      </c>
      <c r="D24" s="43">
        <f t="shared" si="2"/>
        <v>4955.2945862</v>
      </c>
      <c r="E24" s="43">
        <f t="shared" si="3"/>
        <v>2984.1523426</v>
      </c>
      <c r="F24" s="44">
        <f t="shared" si="4"/>
        <v>1438.7073661</v>
      </c>
      <c r="G24" s="45" t="s">
        <v>141</v>
      </c>
      <c r="AA24">
        <v>588037.75902</v>
      </c>
      <c r="AB24">
        <v>836046.2077</v>
      </c>
      <c r="AC24">
        <v>847141.03193</v>
      </c>
      <c r="AD24">
        <v>646287.99793</v>
      </c>
      <c r="AE24">
        <v>474182.52977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4</v>
      </c>
      <c r="AO24">
        <v>4</v>
      </c>
      <c r="AP24">
        <v>24</v>
      </c>
    </row>
    <row r="25" spans="1:42" ht="18.75" customHeight="1">
      <c r="A25" s="42" t="s">
        <v>142</v>
      </c>
      <c r="B25" s="43">
        <f t="shared" si="0"/>
        <v>46095.262067</v>
      </c>
      <c r="C25" s="43">
        <f t="shared" si="1"/>
        <v>85044.217503</v>
      </c>
      <c r="D25" s="43">
        <f t="shared" si="2"/>
        <v>88106.583009</v>
      </c>
      <c r="E25" s="43">
        <f t="shared" si="3"/>
        <v>60520.415964</v>
      </c>
      <c r="F25" s="44">
        <f t="shared" si="4"/>
        <v>35965.785868</v>
      </c>
      <c r="G25" s="45" t="s">
        <v>143</v>
      </c>
      <c r="AA25">
        <v>467521.20356</v>
      </c>
      <c r="AB25">
        <v>685202.88391</v>
      </c>
      <c r="AC25">
        <v>690784.32806</v>
      </c>
      <c r="AD25">
        <v>539340.28409</v>
      </c>
      <c r="AE25">
        <v>410724.72102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4</v>
      </c>
      <c r="AO25">
        <v>4</v>
      </c>
      <c r="AP25">
        <v>25</v>
      </c>
    </row>
    <row r="26" spans="1:42" ht="16.5" customHeight="1">
      <c r="A26" s="46" t="s">
        <v>144</v>
      </c>
      <c r="B26" s="43">
        <f t="shared" si="0"/>
        <v>10006.21865</v>
      </c>
      <c r="C26" s="43">
        <f t="shared" si="1"/>
        <v>12130.472626</v>
      </c>
      <c r="D26" s="43">
        <f t="shared" si="2"/>
        <v>13014.457073</v>
      </c>
      <c r="E26" s="43">
        <f t="shared" si="3"/>
        <v>8371.6297079</v>
      </c>
      <c r="F26" s="44">
        <f t="shared" si="4"/>
        <v>13138.571257</v>
      </c>
      <c r="G26" s="45" t="s">
        <v>145</v>
      </c>
      <c r="AA26">
        <v>120516.55546</v>
      </c>
      <c r="AB26">
        <v>150843.32379</v>
      </c>
      <c r="AC26">
        <v>156356.70387</v>
      </c>
      <c r="AD26">
        <v>106947.71384</v>
      </c>
      <c r="AE26">
        <v>63457.808754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4</v>
      </c>
      <c r="AO26">
        <v>4</v>
      </c>
      <c r="AP26">
        <v>26</v>
      </c>
    </row>
    <row r="27" spans="1:42" ht="16.5" customHeight="1">
      <c r="A27" s="46" t="s">
        <v>146</v>
      </c>
      <c r="B27" s="43">
        <f t="shared" si="0"/>
        <v>5285.9679354</v>
      </c>
      <c r="C27" s="43">
        <f t="shared" si="1"/>
        <v>8969.3546032</v>
      </c>
      <c r="D27" s="43">
        <f t="shared" si="2"/>
        <v>9325.6660257</v>
      </c>
      <c r="E27" s="43">
        <f t="shared" si="3"/>
        <v>7693.0601119</v>
      </c>
      <c r="F27" s="44">
        <f t="shared" si="4"/>
        <v>6062.1186096</v>
      </c>
      <c r="G27" s="45" t="s">
        <v>147</v>
      </c>
      <c r="AA27">
        <v>718322.99892</v>
      </c>
      <c r="AB27">
        <v>1042847.3411</v>
      </c>
      <c r="AC27">
        <v>1057656.6913</v>
      </c>
      <c r="AD27">
        <v>800111.92965</v>
      </c>
      <c r="AE27">
        <v>579196.5404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4</v>
      </c>
      <c r="AO27">
        <v>4</v>
      </c>
      <c r="AP27">
        <v>27</v>
      </c>
    </row>
    <row r="28" spans="1:42" ht="16.5" customHeight="1">
      <c r="A28" s="46" t="s">
        <v>148</v>
      </c>
      <c r="B28" s="43">
        <f t="shared" si="0"/>
        <v>2255.458925</v>
      </c>
      <c r="C28" s="43">
        <f t="shared" si="1"/>
        <v>3939.908776</v>
      </c>
      <c r="D28" s="43">
        <f t="shared" si="2"/>
        <v>4191.5057547</v>
      </c>
      <c r="E28" s="43">
        <f t="shared" si="3"/>
        <v>2786.0981041</v>
      </c>
      <c r="F28" s="44">
        <f t="shared" si="4"/>
        <v>2089.5803765</v>
      </c>
      <c r="G28" s="45" t="s">
        <v>149</v>
      </c>
      <c r="AA28">
        <v>7083445</v>
      </c>
      <c r="AB28">
        <v>704122.38589</v>
      </c>
      <c r="AC28">
        <v>1003373.1437</v>
      </c>
      <c r="AD28">
        <v>548301.73096</v>
      </c>
      <c r="AE28">
        <v>3307187.9695</v>
      </c>
      <c r="AF28">
        <v>81799.488426</v>
      </c>
      <c r="AG28">
        <v>1077516.6679</v>
      </c>
      <c r="AH28">
        <v>361143.61361</v>
      </c>
      <c r="AI28">
        <v>0</v>
      </c>
      <c r="AJ28">
        <v>0</v>
      </c>
      <c r="AK28">
        <v>0</v>
      </c>
      <c r="AL28" t="s">
        <v>0</v>
      </c>
      <c r="AM28" t="s">
        <v>49</v>
      </c>
      <c r="AN28">
        <v>4</v>
      </c>
      <c r="AO28">
        <v>1</v>
      </c>
      <c r="AP28">
        <v>1</v>
      </c>
    </row>
    <row r="29" spans="1:42" ht="16.5" customHeight="1">
      <c r="A29" s="46" t="s">
        <v>150</v>
      </c>
      <c r="B29" s="43">
        <f t="shared" si="0"/>
        <v>4230.9898459</v>
      </c>
      <c r="C29" s="43">
        <f t="shared" si="1"/>
        <v>7055.8954417</v>
      </c>
      <c r="D29" s="43">
        <f t="shared" si="2"/>
        <v>7664.2646624</v>
      </c>
      <c r="E29" s="43">
        <f t="shared" si="3"/>
        <v>4962.8097422</v>
      </c>
      <c r="F29" s="44">
        <f t="shared" si="4"/>
        <v>3646.8194974</v>
      </c>
      <c r="G29" s="45" t="s">
        <v>151</v>
      </c>
      <c r="AA29">
        <v>3.5017813622</v>
      </c>
      <c r="AB29">
        <v>1</v>
      </c>
      <c r="AC29">
        <v>2</v>
      </c>
      <c r="AD29">
        <v>2.7113808547</v>
      </c>
      <c r="AE29">
        <v>3.9930477193</v>
      </c>
      <c r="AF29">
        <v>3.2646407607</v>
      </c>
      <c r="AG29">
        <v>5.6215275699</v>
      </c>
      <c r="AH29">
        <v>2.9823515436</v>
      </c>
      <c r="AI29">
        <v>0</v>
      </c>
      <c r="AJ29">
        <v>0</v>
      </c>
      <c r="AK29">
        <v>0</v>
      </c>
      <c r="AL29" t="s">
        <v>0</v>
      </c>
      <c r="AM29" t="s">
        <v>49</v>
      </c>
      <c r="AN29">
        <v>4</v>
      </c>
      <c r="AO29">
        <v>1</v>
      </c>
      <c r="AP29">
        <v>2</v>
      </c>
    </row>
    <row r="30" spans="1:42" ht="16.5" customHeight="1">
      <c r="A30" s="46" t="s">
        <v>152</v>
      </c>
      <c r="B30" s="43">
        <f t="shared" si="0"/>
        <v>24316.626711</v>
      </c>
      <c r="C30" s="43">
        <f t="shared" si="1"/>
        <v>52948.586056</v>
      </c>
      <c r="D30" s="43">
        <f t="shared" si="2"/>
        <v>53910.689493</v>
      </c>
      <c r="E30" s="43">
        <f t="shared" si="3"/>
        <v>36706.818298</v>
      </c>
      <c r="F30" s="44">
        <f t="shared" si="4"/>
        <v>11028.696128</v>
      </c>
      <c r="G30" s="45" t="s">
        <v>153</v>
      </c>
      <c r="AA30">
        <v>2.5742819029</v>
      </c>
      <c r="AB30">
        <v>0.9959106446</v>
      </c>
      <c r="AC30">
        <v>2</v>
      </c>
      <c r="AD30">
        <v>2.0744037846</v>
      </c>
      <c r="AE30">
        <v>2.7287871757</v>
      </c>
      <c r="AF30">
        <v>2.0653780465</v>
      </c>
      <c r="AG30">
        <v>3.9437023571</v>
      </c>
      <c r="AH30">
        <v>2.6206522178</v>
      </c>
      <c r="AI30">
        <v>0</v>
      </c>
      <c r="AJ30">
        <v>0</v>
      </c>
      <c r="AK30">
        <v>0</v>
      </c>
      <c r="AL30" t="s">
        <v>0</v>
      </c>
      <c r="AM30" t="s">
        <v>49</v>
      </c>
      <c r="AN30">
        <v>4</v>
      </c>
      <c r="AO30">
        <v>1</v>
      </c>
      <c r="AP30">
        <v>3</v>
      </c>
    </row>
    <row r="31" spans="1:42" ht="18.75" customHeight="1">
      <c r="A31" s="42" t="s">
        <v>154</v>
      </c>
      <c r="B31" s="43">
        <f t="shared" si="0"/>
        <v>30276.056036</v>
      </c>
      <c r="C31" s="43">
        <f t="shared" si="1"/>
        <v>44639.561398</v>
      </c>
      <c r="D31" s="43">
        <f t="shared" si="2"/>
        <v>45451.085799</v>
      </c>
      <c r="E31" s="43">
        <f t="shared" si="3"/>
        <v>33706.578554</v>
      </c>
      <c r="F31" s="44">
        <f t="shared" si="4"/>
        <v>23912.948831</v>
      </c>
      <c r="G31" s="45" t="s">
        <v>155</v>
      </c>
      <c r="AA31">
        <v>1.5332120331</v>
      </c>
      <c r="AB31">
        <v>0.5092507207</v>
      </c>
      <c r="AC31">
        <v>0.7618248402</v>
      </c>
      <c r="AD31">
        <v>1.3503304619</v>
      </c>
      <c r="AE31">
        <v>1.8354475274</v>
      </c>
      <c r="AF31">
        <v>0.7658973033</v>
      </c>
      <c r="AG31">
        <v>2.1791742327</v>
      </c>
      <c r="AH31">
        <v>1.4292059897</v>
      </c>
      <c r="AI31">
        <v>0</v>
      </c>
      <c r="AJ31">
        <v>0</v>
      </c>
      <c r="AK31">
        <v>0</v>
      </c>
      <c r="AL31" t="s">
        <v>0</v>
      </c>
      <c r="AM31" t="s">
        <v>49</v>
      </c>
      <c r="AN31">
        <v>4</v>
      </c>
      <c r="AO31">
        <v>1</v>
      </c>
      <c r="AP31">
        <v>4</v>
      </c>
    </row>
    <row r="32" spans="1:42" ht="21.75" customHeight="1">
      <c r="A32" s="36" t="s">
        <v>38</v>
      </c>
      <c r="B32" s="37">
        <f t="shared" si="0"/>
        <v>588037.75902</v>
      </c>
      <c r="C32" s="37">
        <f t="shared" si="1"/>
        <v>836046.2077</v>
      </c>
      <c r="D32" s="37">
        <f t="shared" si="2"/>
        <v>847141.03193</v>
      </c>
      <c r="E32" s="37">
        <f t="shared" si="3"/>
        <v>646287.99793</v>
      </c>
      <c r="F32" s="38">
        <f t="shared" si="4"/>
        <v>474182.52977</v>
      </c>
      <c r="G32" s="39" t="s">
        <v>39</v>
      </c>
      <c r="AA32">
        <v>1.6435840368</v>
      </c>
      <c r="AB32">
        <v>1</v>
      </c>
      <c r="AC32">
        <v>1.2063841498</v>
      </c>
      <c r="AD32">
        <v>1.5105443057</v>
      </c>
      <c r="AE32">
        <v>1.7859003395</v>
      </c>
      <c r="AF32">
        <v>1.1799445574</v>
      </c>
      <c r="AG32">
        <v>2.1549158125</v>
      </c>
      <c r="AH32">
        <v>1.5911745929</v>
      </c>
      <c r="AI32">
        <v>0</v>
      </c>
      <c r="AJ32">
        <v>0</v>
      </c>
      <c r="AK32">
        <v>0</v>
      </c>
      <c r="AL32" t="s">
        <v>0</v>
      </c>
      <c r="AM32" t="s">
        <v>49</v>
      </c>
      <c r="AN32">
        <v>4</v>
      </c>
      <c r="AO32">
        <v>1</v>
      </c>
      <c r="AP32">
        <v>5</v>
      </c>
    </row>
    <row r="33" spans="1:42" ht="21.75" customHeight="1">
      <c r="A33" s="36" t="s">
        <v>40</v>
      </c>
      <c r="B33" s="37">
        <f t="shared" si="0"/>
        <v>467521.20356</v>
      </c>
      <c r="C33" s="37">
        <f t="shared" si="1"/>
        <v>685202.88391</v>
      </c>
      <c r="D33" s="37">
        <f t="shared" si="2"/>
        <v>690784.32806</v>
      </c>
      <c r="E33" s="37">
        <f t="shared" si="3"/>
        <v>539340.28409</v>
      </c>
      <c r="F33" s="38">
        <f t="shared" si="4"/>
        <v>410724.72102</v>
      </c>
      <c r="G33" s="39" t="s">
        <v>41</v>
      </c>
      <c r="AA33">
        <v>1074664.7367</v>
      </c>
      <c r="AB33">
        <v>461628.4726</v>
      </c>
      <c r="AC33">
        <v>745942.63832</v>
      </c>
      <c r="AD33">
        <v>819331.81459</v>
      </c>
      <c r="AE33">
        <v>1271813.0355</v>
      </c>
      <c r="AF33">
        <v>715882.33102</v>
      </c>
      <c r="AG33">
        <v>1361821.3463</v>
      </c>
      <c r="AH33">
        <v>989957.90213</v>
      </c>
      <c r="AI33">
        <v>0</v>
      </c>
      <c r="AJ33">
        <v>0</v>
      </c>
      <c r="AK33">
        <v>0</v>
      </c>
      <c r="AL33" t="s">
        <v>0</v>
      </c>
      <c r="AM33" t="s">
        <v>49</v>
      </c>
      <c r="AN33">
        <v>4</v>
      </c>
      <c r="AO33">
        <v>1</v>
      </c>
      <c r="AP33">
        <v>6</v>
      </c>
    </row>
    <row r="34" spans="1:42" ht="21.75" customHeight="1">
      <c r="A34" s="36" t="s">
        <v>42</v>
      </c>
      <c r="B34" s="60">
        <f t="shared" si="0"/>
        <v>120516.55546</v>
      </c>
      <c r="C34" s="60">
        <f t="shared" si="1"/>
        <v>150843.32379</v>
      </c>
      <c r="D34" s="60">
        <f t="shared" si="2"/>
        <v>156356.70387</v>
      </c>
      <c r="E34" s="60">
        <f t="shared" si="3"/>
        <v>106947.71384</v>
      </c>
      <c r="F34" s="38">
        <f t="shared" si="4"/>
        <v>63457.808754</v>
      </c>
      <c r="G34" s="39" t="s">
        <v>43</v>
      </c>
      <c r="AA34">
        <v>621280.63458</v>
      </c>
      <c r="AB34">
        <v>209799.02384</v>
      </c>
      <c r="AC34">
        <v>310495.76206</v>
      </c>
      <c r="AD34">
        <v>485482.23373</v>
      </c>
      <c r="AE34">
        <v>794717.62263</v>
      </c>
      <c r="AF34">
        <v>187113.01683</v>
      </c>
      <c r="AG34">
        <v>772458.59741</v>
      </c>
      <c r="AH34">
        <v>552206.45228</v>
      </c>
      <c r="AI34">
        <v>0</v>
      </c>
      <c r="AJ34">
        <v>0</v>
      </c>
      <c r="AK34">
        <v>0</v>
      </c>
      <c r="AL34" t="s">
        <v>0</v>
      </c>
      <c r="AM34" t="s">
        <v>49</v>
      </c>
      <c r="AN34">
        <v>4</v>
      </c>
      <c r="AO34">
        <v>1</v>
      </c>
      <c r="AP34">
        <v>7</v>
      </c>
    </row>
    <row r="35" spans="1:42" ht="21.75" customHeight="1">
      <c r="A35" s="36" t="s">
        <v>44</v>
      </c>
      <c r="B35" s="60">
        <f t="shared" si="0"/>
        <v>718322.99892</v>
      </c>
      <c r="C35" s="60">
        <f t="shared" si="1"/>
        <v>1042847.3411</v>
      </c>
      <c r="D35" s="60">
        <f t="shared" si="2"/>
        <v>1057656.6913</v>
      </c>
      <c r="E35" s="60">
        <f t="shared" si="3"/>
        <v>800111.92965</v>
      </c>
      <c r="F35" s="38">
        <f t="shared" si="4"/>
        <v>579196.5404</v>
      </c>
      <c r="G35" s="58" t="s">
        <v>45</v>
      </c>
      <c r="AA35">
        <v>471688.58668</v>
      </c>
      <c r="AB35">
        <v>157702.19931</v>
      </c>
      <c r="AC35">
        <v>184741.59481</v>
      </c>
      <c r="AD35">
        <v>389021.86547</v>
      </c>
      <c r="AE35">
        <v>611543.26467</v>
      </c>
      <c r="AF35">
        <v>103151.88917</v>
      </c>
      <c r="AG35">
        <v>602490.33164</v>
      </c>
      <c r="AH35">
        <v>419092.89055</v>
      </c>
      <c r="AI35">
        <v>0</v>
      </c>
      <c r="AJ35">
        <v>0</v>
      </c>
      <c r="AK35">
        <v>0</v>
      </c>
      <c r="AL35" t="s">
        <v>0</v>
      </c>
      <c r="AM35" t="s">
        <v>49</v>
      </c>
      <c r="AN35">
        <v>4</v>
      </c>
      <c r="AO35">
        <v>1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5"/>
      <c r="G36" s="50"/>
      <c r="AA36">
        <v>33512.221096</v>
      </c>
      <c r="AB36">
        <v>15615.211942</v>
      </c>
      <c r="AC36">
        <v>64617.062631</v>
      </c>
      <c r="AD36">
        <v>16805.230867</v>
      </c>
      <c r="AE36">
        <v>29457.801051</v>
      </c>
      <c r="AF36">
        <v>69285.565934</v>
      </c>
      <c r="AG36">
        <v>31569.420584</v>
      </c>
      <c r="AH36">
        <v>42174.375208</v>
      </c>
      <c r="AI36">
        <v>0</v>
      </c>
      <c r="AJ36">
        <v>0</v>
      </c>
      <c r="AK36">
        <v>0</v>
      </c>
      <c r="AL36" t="s">
        <v>0</v>
      </c>
      <c r="AM36" t="s">
        <v>49</v>
      </c>
      <c r="AN36">
        <v>4</v>
      </c>
      <c r="AO36">
        <v>1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116079.8268</v>
      </c>
      <c r="AB37">
        <v>36481.612586</v>
      </c>
      <c r="AC37">
        <v>61137.104615</v>
      </c>
      <c r="AD37">
        <v>79655.137391</v>
      </c>
      <c r="AE37">
        <v>153716.55691</v>
      </c>
      <c r="AF37">
        <v>14675.561733</v>
      </c>
      <c r="AG37">
        <v>138398.84519</v>
      </c>
      <c r="AH37">
        <v>90939.186531</v>
      </c>
      <c r="AI37">
        <v>0</v>
      </c>
      <c r="AJ37">
        <v>0</v>
      </c>
      <c r="AK37">
        <v>0</v>
      </c>
      <c r="AL37" t="s">
        <v>0</v>
      </c>
      <c r="AM37" t="s">
        <v>49</v>
      </c>
      <c r="AN37">
        <v>4</v>
      </c>
      <c r="AO37">
        <v>1</v>
      </c>
      <c r="AP37">
        <v>10</v>
      </c>
    </row>
    <row r="38" spans="3:42" ht="15.75">
      <c r="C38" s="4"/>
      <c r="D38" s="4"/>
      <c r="E38" s="4"/>
      <c r="F38" s="4"/>
      <c r="G38" s="4"/>
      <c r="AA38">
        <v>169961.26722</v>
      </c>
      <c r="AB38">
        <v>50495.71768</v>
      </c>
      <c r="AC38">
        <v>101380.37121</v>
      </c>
      <c r="AD38">
        <v>95259.261948</v>
      </c>
      <c r="AE38">
        <v>218344.23279</v>
      </c>
      <c r="AF38">
        <v>126452.79554</v>
      </c>
      <c r="AG38">
        <v>221036.37857</v>
      </c>
      <c r="AH38">
        <v>121235.39122</v>
      </c>
      <c r="AI38">
        <v>0</v>
      </c>
      <c r="AJ38">
        <v>0</v>
      </c>
      <c r="AK38">
        <v>0</v>
      </c>
      <c r="AL38" t="s">
        <v>0</v>
      </c>
      <c r="AM38" t="s">
        <v>49</v>
      </c>
      <c r="AN38">
        <v>4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AA39">
        <v>48999.170398</v>
      </c>
      <c r="AB39">
        <v>25193.457545</v>
      </c>
      <c r="AC39">
        <v>63822.60886</v>
      </c>
      <c r="AD39">
        <v>27408.724997</v>
      </c>
      <c r="AE39">
        <v>47954.724594</v>
      </c>
      <c r="AF39">
        <v>49383.08577</v>
      </c>
      <c r="AG39">
        <v>65966.083267</v>
      </c>
      <c r="AH39">
        <v>45863.068875</v>
      </c>
      <c r="AI39">
        <v>0</v>
      </c>
      <c r="AJ39">
        <v>0</v>
      </c>
      <c r="AK39">
        <v>0</v>
      </c>
      <c r="AL39" t="s">
        <v>0</v>
      </c>
      <c r="AM39" t="s">
        <v>49</v>
      </c>
      <c r="AN39">
        <v>4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AA40">
        <v>63388.971369</v>
      </c>
      <c r="AB40">
        <v>40064.235214</v>
      </c>
      <c r="AC40">
        <v>57866.467414</v>
      </c>
      <c r="AD40">
        <v>51111.500368</v>
      </c>
      <c r="AE40">
        <v>70648.554411</v>
      </c>
      <c r="AF40">
        <v>49909.084662</v>
      </c>
      <c r="AG40">
        <v>69797.554473</v>
      </c>
      <c r="AH40">
        <v>60301.132333</v>
      </c>
      <c r="AI40">
        <v>0</v>
      </c>
      <c r="AJ40">
        <v>0</v>
      </c>
      <c r="AK40">
        <v>0</v>
      </c>
      <c r="AL40" t="s">
        <v>0</v>
      </c>
      <c r="AM40" t="s">
        <v>49</v>
      </c>
      <c r="AN40">
        <v>4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AA41">
        <v>170861.97921</v>
      </c>
      <c r="AB41">
        <v>135821.61249</v>
      </c>
      <c r="AC41">
        <v>212166.10912</v>
      </c>
      <c r="AD41">
        <v>159903.80181</v>
      </c>
      <c r="AE41">
        <v>139997.30477</v>
      </c>
      <c r="AF41">
        <v>302821.68532</v>
      </c>
      <c r="AG41">
        <v>232382.97444</v>
      </c>
      <c r="AH41">
        <v>210261.2231</v>
      </c>
      <c r="AI41">
        <v>0</v>
      </c>
      <c r="AJ41">
        <v>0</v>
      </c>
      <c r="AK41">
        <v>0</v>
      </c>
      <c r="AL41" t="s">
        <v>0</v>
      </c>
      <c r="AM41" t="s">
        <v>49</v>
      </c>
      <c r="AN41">
        <v>4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AA42">
        <v>50622.663855</v>
      </c>
      <c r="AB42">
        <v>68397.135246</v>
      </c>
      <c r="AC42">
        <v>93126.576369</v>
      </c>
      <c r="AD42">
        <v>58395.339851</v>
      </c>
      <c r="AE42">
        <v>28400.952123</v>
      </c>
      <c r="AF42">
        <v>143624.51828</v>
      </c>
      <c r="AG42">
        <v>47939.631083</v>
      </c>
      <c r="AH42">
        <v>76513.823329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4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AA43">
        <v>38411.822409</v>
      </c>
      <c r="AB43">
        <v>31217.191978</v>
      </c>
      <c r="AC43">
        <v>54127.771799</v>
      </c>
      <c r="AD43">
        <v>35241.437541</v>
      </c>
      <c r="AE43">
        <v>27961.994687</v>
      </c>
      <c r="AF43">
        <v>59062.468538</v>
      </c>
      <c r="AG43">
        <v>58133.443401</v>
      </c>
      <c r="AH43">
        <v>45764.086467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4</v>
      </c>
      <c r="AO43">
        <v>1</v>
      </c>
      <c r="AP43">
        <v>16</v>
      </c>
    </row>
    <row r="44" spans="27:42" ht="15.75">
      <c r="AA44">
        <v>78968.722585</v>
      </c>
      <c r="AB44">
        <v>33655.387157</v>
      </c>
      <c r="AC44">
        <v>63223.624305</v>
      </c>
      <c r="AD44">
        <v>59314.344271</v>
      </c>
      <c r="AE44">
        <v>82104.630478</v>
      </c>
      <c r="AF44">
        <v>96888.392038</v>
      </c>
      <c r="AG44">
        <v>124281.68122</v>
      </c>
      <c r="AH44">
        <v>72928.320616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4</v>
      </c>
      <c r="AO44">
        <v>1</v>
      </c>
      <c r="AP44">
        <v>17</v>
      </c>
    </row>
    <row r="45" spans="27:42" ht="15.75">
      <c r="AA45">
        <v>1454.411132</v>
      </c>
      <c r="AB45">
        <v>580.9325202</v>
      </c>
      <c r="AC45">
        <v>334.64008484</v>
      </c>
      <c r="AD45">
        <v>6236.3787719</v>
      </c>
      <c r="AE45">
        <v>1338.3285946</v>
      </c>
      <c r="AF45">
        <v>819.2874085</v>
      </c>
      <c r="AG45">
        <v>1343.5003571</v>
      </c>
      <c r="AH45">
        <v>546.1593815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4</v>
      </c>
      <c r="AO45">
        <v>1</v>
      </c>
      <c r="AP45">
        <v>18</v>
      </c>
    </row>
    <row r="46" spans="27:42" ht="15.75">
      <c r="AA46">
        <v>1404.3592273</v>
      </c>
      <c r="AB46">
        <v>1970.9655909</v>
      </c>
      <c r="AC46">
        <v>1353.4965586</v>
      </c>
      <c r="AD46">
        <v>716.30137412</v>
      </c>
      <c r="AE46">
        <v>191.39888768</v>
      </c>
      <c r="AF46">
        <v>2427.019062</v>
      </c>
      <c r="AG46">
        <v>684.71837971</v>
      </c>
      <c r="AH46">
        <v>14508.833304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4</v>
      </c>
      <c r="AO46">
        <v>1</v>
      </c>
      <c r="AP46">
        <v>19</v>
      </c>
    </row>
    <row r="47" spans="27:42" ht="15.75">
      <c r="AA47">
        <v>172.71397498</v>
      </c>
      <c r="AB47">
        <v>254.4258305</v>
      </c>
      <c r="AC47">
        <v>211.31966144</v>
      </c>
      <c r="AD47">
        <v>166.29174047</v>
      </c>
      <c r="AE47">
        <v>150.59634065</v>
      </c>
      <c r="AF47">
        <v>202.66289279</v>
      </c>
      <c r="AG47">
        <v>179.75811302</v>
      </c>
      <c r="AH47">
        <v>90.634324622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4</v>
      </c>
      <c r="AO47">
        <v>1</v>
      </c>
      <c r="AP47">
        <v>20</v>
      </c>
    </row>
    <row r="48" spans="27:42" ht="15.75">
      <c r="AA48">
        <v>183416.01762</v>
      </c>
      <c r="AB48">
        <v>77354.493462</v>
      </c>
      <c r="AC48">
        <v>121931.73106</v>
      </c>
      <c r="AD48">
        <v>119360.75553</v>
      </c>
      <c r="AE48">
        <v>229239.05794</v>
      </c>
      <c r="AF48">
        <v>78401.507357</v>
      </c>
      <c r="AG48">
        <v>215988.11834</v>
      </c>
      <c r="AH48">
        <v>165255.18287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4</v>
      </c>
      <c r="AO48">
        <v>1</v>
      </c>
      <c r="AP48">
        <v>21</v>
      </c>
    </row>
    <row r="49" spans="27:42" ht="15.75">
      <c r="AA49">
        <v>20140.889044</v>
      </c>
      <c r="AB49">
        <v>9981.6410246</v>
      </c>
      <c r="AC49">
        <v>9556.686644</v>
      </c>
      <c r="AD49">
        <v>15819.665748</v>
      </c>
      <c r="AE49">
        <v>27813.551518</v>
      </c>
      <c r="AF49">
        <v>8054.1971087</v>
      </c>
      <c r="AG49">
        <v>17783.944056</v>
      </c>
      <c r="AH49">
        <v>15422.512097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4</v>
      </c>
      <c r="AO49">
        <v>1</v>
      </c>
      <c r="AP49">
        <v>22</v>
      </c>
    </row>
    <row r="50" spans="27:42" ht="15.75">
      <c r="AA50">
        <v>163275.12857</v>
      </c>
      <c r="AB50">
        <v>67372.852437</v>
      </c>
      <c r="AC50">
        <v>112375.04442</v>
      </c>
      <c r="AD50">
        <v>103541.08978</v>
      </c>
      <c r="AE50">
        <v>201425.50642</v>
      </c>
      <c r="AF50">
        <v>70347.310248</v>
      </c>
      <c r="AG50">
        <v>198204.17429</v>
      </c>
      <c r="AH50">
        <v>149832.67077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4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2007-08-21T10:00:21Z</dcterms:created>
  <dcterms:modified xsi:type="dcterms:W3CDTF">2007-08-21T10:00:28Z</dcterms:modified>
  <cp:category/>
  <cp:version/>
  <cp:contentType/>
  <cp:contentStatus/>
</cp:coreProperties>
</file>