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3,74" sheetId="1" r:id="rId1"/>
    <sheet name="75,76" sheetId="2" r:id="rId2"/>
  </sheets>
  <definedNames>
    <definedName name="_xlnm.Print_Area" localSheetId="0">'73,74'!$A$1:$J$36</definedName>
    <definedName name="_xlnm.Print_Area" localSheetId="1">'75,76'!$A$1:$J$36</definedName>
  </definedNames>
  <calcPr fullCalcOnLoad="1"/>
</workbook>
</file>

<file path=xl/sharedStrings.xml><?xml version="1.0" encoding="utf-8"?>
<sst xmlns="http://schemas.openxmlformats.org/spreadsheetml/2006/main" count="354" uniqueCount="139">
  <si>
    <t>T8401</t>
  </si>
  <si>
    <t>L05</t>
  </si>
  <si>
    <t xml:space="preserve">Table 5.  Average Family Income and Expenditure per Household </t>
  </si>
  <si>
    <t>總 平 均</t>
  </si>
  <si>
    <t>單　人</t>
  </si>
  <si>
    <t>夫　婦</t>
  </si>
  <si>
    <t>單　親</t>
  </si>
  <si>
    <t>核　心</t>
  </si>
  <si>
    <t>祖　孫</t>
  </si>
  <si>
    <t>三　代</t>
  </si>
  <si>
    <t>其　他</t>
  </si>
  <si>
    <t>General average</t>
  </si>
  <si>
    <t>One person</t>
  </si>
  <si>
    <t>Married couple</t>
  </si>
  <si>
    <t>Single parent</t>
  </si>
  <si>
    <t>Nuclear family</t>
  </si>
  <si>
    <t>Ancestors and descendants</t>
  </si>
  <si>
    <t>Extended family</t>
  </si>
  <si>
    <t>Others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</si>
  <si>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</si>
  <si>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</si>
  <si>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</si>
  <si>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</si>
  <si>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</si>
  <si>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</si>
  <si>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</si>
  <si>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</si>
  <si>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</si>
  <si>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</si>
  <si>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</si>
  <si>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</si>
  <si>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</si>
  <si>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</si>
  <si>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</si>
  <si>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</si>
  <si>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</si>
  <si>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</si>
  <si>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</si>
  <si>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</si>
  <si>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</si>
  <si>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</si>
  <si>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</si>
  <si>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</si>
  <si>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</si>
  <si>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</si>
  <si>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</si>
  <si>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</si>
  <si>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</si>
  <si>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</si>
  <si>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</si>
  <si>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</si>
  <si>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</si>
  <si>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</si>
  <si>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</si>
  <si>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</si>
  <si>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</si>
  <si>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</si>
  <si>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</si>
  <si>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</si>
  <si>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</si>
  <si>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</si>
  <si>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</si>
  <si>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</si>
  <si>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</si>
  <si>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</si>
  <si>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</si>
  <si>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</si>
  <si>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</si>
  <si>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</si>
  <si>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</si>
  <si>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</si>
  <si>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t>L06</t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</si>
  <si>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</si>
  <si>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</si>
  <si>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</si>
  <si>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</si>
  <si>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</si>
  <si>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</si>
  <si>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</si>
  <si>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</si>
  <si>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</si>
  <si>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</si>
  <si>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</si>
  <si>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93年家庭收支調查報告</t>
  </si>
  <si>
    <t>The Survey of Family Income and Expenditure, 2004</t>
  </si>
  <si>
    <r>
      <t>第5表  平均每戶家庭收支按家庭組織型態別分</t>
    </r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</si>
  <si>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</t>
    </r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</si>
  <si>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</si>
  <si>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</si>
  <si>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</si>
  <si>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</si>
  <si>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</si>
  <si>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</si>
  <si>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</si>
  <si>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</si>
  <si>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</si>
  <si>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</si>
  <si>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</si>
  <si>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</si>
  <si>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</si>
  <si>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</si>
  <si>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</si>
  <si>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</si>
  <si>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</si>
  <si>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</si>
  <si>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</si>
  <si>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</si>
  <si>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</si>
  <si>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</si>
  <si>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</si>
  <si>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</si>
  <si>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</si>
  <si>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93年家庭收支調查報告</t>
  </si>
  <si>
    <t>The Survey of Family Income and Expenditure, 2004</t>
  </si>
  <si>
    <t>第5表  平均每戶家庭收支按家庭組織型態別分(續)</t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</si>
  <si>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 (Cont.)</t>
    </r>
  </si>
  <si>
    <t xml:space="preserve">                  　　　　　　　  民 國 九 十 三 年                    單位：新台幣元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</si>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</sst>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9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Border="1" applyAlignment="1">
      <alignment vertical="center"/>
    </xf>
    <xf numFmtId="3" fontId="18" fillId="0" borderId="0" xfId="16" applyNumberFormat="1" applyFont="1" applyAlignment="1">
      <alignment horizontal="right" vertical="center"/>
    </xf>
    <xf numFmtId="3" fontId="18" fillId="0" borderId="2" xfId="16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3" fontId="6" fillId="0" borderId="0" xfId="16" applyNumberFormat="1" applyFont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18" fillId="0" borderId="0" xfId="16" applyNumberFormat="1" applyFont="1" applyAlignment="1">
      <alignment vertical="center"/>
    </xf>
    <xf numFmtId="3" fontId="18" fillId="0" borderId="2" xfId="16" applyNumberFormat="1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3" fontId="6" fillId="0" borderId="2" xfId="16" applyNumberFormat="1" applyFont="1" applyBorder="1" applyAlignment="1">
      <alignment vertical="center"/>
    </xf>
    <xf numFmtId="3" fontId="18" fillId="0" borderId="0" xfId="16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83</v>
      </c>
      <c r="F1" s="3"/>
      <c r="J1" s="5" t="s">
        <v>84</v>
      </c>
      <c r="AA1">
        <v>7083445</v>
      </c>
      <c r="AB1">
        <v>704122.38589</v>
      </c>
      <c r="AC1">
        <v>1003373.1437</v>
      </c>
      <c r="AD1">
        <v>548301.73096</v>
      </c>
      <c r="AE1">
        <v>3307187.9695</v>
      </c>
      <c r="AF1">
        <v>81799.488426</v>
      </c>
      <c r="AG1">
        <v>1077516.6679</v>
      </c>
      <c r="AH1">
        <v>361143.61361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6:42" ht="16.5" customHeight="1">
      <c r="F2" s="4"/>
      <c r="J2" s="4"/>
      <c r="AA2">
        <v>3.5017813622</v>
      </c>
      <c r="AB2">
        <v>1</v>
      </c>
      <c r="AC2">
        <v>2</v>
      </c>
      <c r="AD2">
        <v>2.7113808547</v>
      </c>
      <c r="AE2">
        <v>3.9930477193</v>
      </c>
      <c r="AF2">
        <v>3.2646407607</v>
      </c>
      <c r="AG2">
        <v>5.6215275699</v>
      </c>
      <c r="AH2">
        <v>2.9823515436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6" t="s">
        <v>85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2.5742819029</v>
      </c>
      <c r="AB3">
        <v>0.9959106446</v>
      </c>
      <c r="AC3">
        <v>2</v>
      </c>
      <c r="AD3">
        <v>2.0744037846</v>
      </c>
      <c r="AE3">
        <v>2.7287871757</v>
      </c>
      <c r="AF3">
        <v>2.0653780465</v>
      </c>
      <c r="AG3">
        <v>3.9437023571</v>
      </c>
      <c r="AH3">
        <v>2.6206522178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8" customHeight="1">
      <c r="A4" s="9"/>
      <c r="F4"/>
      <c r="G4" s="10" t="s">
        <v>86</v>
      </c>
      <c r="J4" s="4"/>
      <c r="AA4">
        <v>1.5332120331</v>
      </c>
      <c r="AB4">
        <v>0.5092507207</v>
      </c>
      <c r="AC4">
        <v>0.7618248402</v>
      </c>
      <c r="AD4">
        <v>1.3503304619</v>
      </c>
      <c r="AE4">
        <v>1.8354475274</v>
      </c>
      <c r="AF4">
        <v>0.7658973033</v>
      </c>
      <c r="AG4">
        <v>2.1791742327</v>
      </c>
      <c r="AH4">
        <v>1.4292059897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6" customFormat="1" ht="16.5" thickBot="1">
      <c r="A5" s="11" t="s">
        <v>87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1.6435840368</v>
      </c>
      <c r="AB5">
        <v>1</v>
      </c>
      <c r="AC5">
        <v>1.2063841498</v>
      </c>
      <c r="AD5">
        <v>1.5105443057</v>
      </c>
      <c r="AE5">
        <v>1.7859003395</v>
      </c>
      <c r="AF5">
        <v>1.1799445574</v>
      </c>
      <c r="AG5">
        <v>2.1549158125</v>
      </c>
      <c r="AH5">
        <v>1.5911745929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1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1074664.7367</v>
      </c>
      <c r="AB6">
        <v>461628.4726</v>
      </c>
      <c r="AC6">
        <v>745942.63832</v>
      </c>
      <c r="AD6">
        <v>819331.81459</v>
      </c>
      <c r="AE6">
        <v>1271813.0355</v>
      </c>
      <c r="AF6">
        <v>715882.33102</v>
      </c>
      <c r="AG6">
        <v>1361821.3463</v>
      </c>
      <c r="AH6">
        <v>989957.90213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5" customFormat="1" ht="27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621280.63458</v>
      </c>
      <c r="AB7">
        <v>209799.02384</v>
      </c>
      <c r="AC7">
        <v>310495.76206</v>
      </c>
      <c r="AD7">
        <v>485482.23373</v>
      </c>
      <c r="AE7">
        <v>794717.62263</v>
      </c>
      <c r="AF7">
        <v>187113.01683</v>
      </c>
      <c r="AG7">
        <v>772458.59741</v>
      </c>
      <c r="AH7">
        <v>552206.45228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29" customFormat="1" ht="5.2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471688.58668</v>
      </c>
      <c r="AB8">
        <v>157702.19931</v>
      </c>
      <c r="AC8">
        <v>184741.59481</v>
      </c>
      <c r="AD8">
        <v>389021.86547</v>
      </c>
      <c r="AE8">
        <v>611543.26467</v>
      </c>
      <c r="AF8">
        <v>103151.88917</v>
      </c>
      <c r="AG8">
        <v>602490.33164</v>
      </c>
      <c r="AH8">
        <v>419092.89055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ht="21.75" customHeight="1">
      <c r="A9" s="30" t="s">
        <v>19</v>
      </c>
      <c r="B9" s="31">
        <f aca="true" t="shared" si="0" ref="B9:I9">+AA1</f>
        <v>7083445</v>
      </c>
      <c r="C9" s="31">
        <f t="shared" si="0"/>
        <v>704122.38589</v>
      </c>
      <c r="D9" s="31">
        <f t="shared" si="0"/>
        <v>1003373.1437</v>
      </c>
      <c r="E9" s="31">
        <f t="shared" si="0"/>
        <v>548301.73096</v>
      </c>
      <c r="F9" s="31">
        <f t="shared" si="0"/>
        <v>3307187.9695</v>
      </c>
      <c r="G9" s="31">
        <f t="shared" si="0"/>
        <v>81799.488426</v>
      </c>
      <c r="H9" s="31">
        <f t="shared" si="0"/>
        <v>1077516.6679</v>
      </c>
      <c r="I9" s="32">
        <f t="shared" si="0"/>
        <v>361143.61361</v>
      </c>
      <c r="J9" s="33" t="s">
        <v>20</v>
      </c>
      <c r="AA9">
        <v>33512.221096</v>
      </c>
      <c r="AB9">
        <v>15615.211942</v>
      </c>
      <c r="AC9">
        <v>64617.062631</v>
      </c>
      <c r="AD9">
        <v>16805.230867</v>
      </c>
      <c r="AE9">
        <v>29457.801051</v>
      </c>
      <c r="AF9">
        <v>69285.565934</v>
      </c>
      <c r="AG9">
        <v>31569.420584</v>
      </c>
      <c r="AH9">
        <v>42174.375208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ht="21.75" customHeight="1">
      <c r="A10" s="30" t="s">
        <v>21</v>
      </c>
      <c r="B10" s="34">
        <f aca="true" t="shared" si="1" ref="B10:I13">+ROUND(+AA2,2)</f>
        <v>3.5</v>
      </c>
      <c r="C10" s="34">
        <f t="shared" si="1"/>
        <v>1</v>
      </c>
      <c r="D10" s="34">
        <f t="shared" si="1"/>
        <v>2</v>
      </c>
      <c r="E10" s="34">
        <f t="shared" si="1"/>
        <v>2.71</v>
      </c>
      <c r="F10" s="34">
        <f t="shared" si="1"/>
        <v>3.99</v>
      </c>
      <c r="G10" s="34">
        <f t="shared" si="1"/>
        <v>3.26</v>
      </c>
      <c r="H10" s="34">
        <f t="shared" si="1"/>
        <v>5.62</v>
      </c>
      <c r="I10" s="35">
        <f t="shared" si="1"/>
        <v>2.98</v>
      </c>
      <c r="J10" s="33" t="s">
        <v>22</v>
      </c>
      <c r="AA10">
        <v>116079.8268</v>
      </c>
      <c r="AB10">
        <v>36481.612586</v>
      </c>
      <c r="AC10">
        <v>61137.104615</v>
      </c>
      <c r="AD10">
        <v>79655.137391</v>
      </c>
      <c r="AE10">
        <v>153716.55691</v>
      </c>
      <c r="AF10">
        <v>14675.561733</v>
      </c>
      <c r="AG10">
        <v>138398.84519</v>
      </c>
      <c r="AH10">
        <v>90939.186531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ht="21.75" customHeight="1">
      <c r="A11" s="30" t="s">
        <v>23</v>
      </c>
      <c r="B11" s="34">
        <f t="shared" si="1"/>
        <v>2.57</v>
      </c>
      <c r="C11" s="34">
        <f t="shared" si="1"/>
        <v>1</v>
      </c>
      <c r="D11" s="34">
        <f t="shared" si="1"/>
        <v>2</v>
      </c>
      <c r="E11" s="34">
        <f t="shared" si="1"/>
        <v>2.07</v>
      </c>
      <c r="F11" s="34">
        <f t="shared" si="1"/>
        <v>2.73</v>
      </c>
      <c r="G11" s="34">
        <f t="shared" si="1"/>
        <v>2.07</v>
      </c>
      <c r="H11" s="34">
        <f t="shared" si="1"/>
        <v>3.94</v>
      </c>
      <c r="I11" s="35">
        <f t="shared" si="1"/>
        <v>2.62</v>
      </c>
      <c r="J11" s="33" t="s">
        <v>24</v>
      </c>
      <c r="AA11">
        <v>169961.26722</v>
      </c>
      <c r="AB11">
        <v>50495.71768</v>
      </c>
      <c r="AC11">
        <v>101380.37121</v>
      </c>
      <c r="AD11">
        <v>95259.261948</v>
      </c>
      <c r="AE11">
        <v>218344.23279</v>
      </c>
      <c r="AF11">
        <v>126452.79554</v>
      </c>
      <c r="AG11">
        <v>221036.37857</v>
      </c>
      <c r="AH11">
        <v>121235.39122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ht="21.75" customHeight="1">
      <c r="A12" s="30" t="s">
        <v>25</v>
      </c>
      <c r="B12" s="34">
        <f t="shared" si="1"/>
        <v>1.53</v>
      </c>
      <c r="C12" s="34">
        <f t="shared" si="1"/>
        <v>0.51</v>
      </c>
      <c r="D12" s="34">
        <f t="shared" si="1"/>
        <v>0.76</v>
      </c>
      <c r="E12" s="34">
        <f t="shared" si="1"/>
        <v>1.35</v>
      </c>
      <c r="F12" s="34">
        <f t="shared" si="1"/>
        <v>1.84</v>
      </c>
      <c r="G12" s="34">
        <f t="shared" si="1"/>
        <v>0.77</v>
      </c>
      <c r="H12" s="34">
        <f t="shared" si="1"/>
        <v>2.18</v>
      </c>
      <c r="I12" s="35">
        <f t="shared" si="1"/>
        <v>1.43</v>
      </c>
      <c r="J12" s="33" t="s">
        <v>26</v>
      </c>
      <c r="AA12">
        <v>48999.170398</v>
      </c>
      <c r="AB12">
        <v>25193.457545</v>
      </c>
      <c r="AC12">
        <v>63822.60886</v>
      </c>
      <c r="AD12">
        <v>27408.724997</v>
      </c>
      <c r="AE12">
        <v>47954.724594</v>
      </c>
      <c r="AF12">
        <v>49383.08577</v>
      </c>
      <c r="AG12">
        <v>65966.083267</v>
      </c>
      <c r="AH12">
        <v>45863.068875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ht="21.75" customHeight="1">
      <c r="A13" s="30" t="s">
        <v>27</v>
      </c>
      <c r="B13" s="34">
        <f t="shared" si="1"/>
        <v>1.64</v>
      </c>
      <c r="C13" s="34">
        <f t="shared" si="1"/>
        <v>1</v>
      </c>
      <c r="D13" s="34">
        <f t="shared" si="1"/>
        <v>1.21</v>
      </c>
      <c r="E13" s="34">
        <f t="shared" si="1"/>
        <v>1.51</v>
      </c>
      <c r="F13" s="34">
        <f t="shared" si="1"/>
        <v>1.79</v>
      </c>
      <c r="G13" s="34">
        <f t="shared" si="1"/>
        <v>1.18</v>
      </c>
      <c r="H13" s="34">
        <f t="shared" si="1"/>
        <v>2.15</v>
      </c>
      <c r="I13" s="35">
        <f t="shared" si="1"/>
        <v>1.59</v>
      </c>
      <c r="J13" s="33" t="s">
        <v>28</v>
      </c>
      <c r="AA13">
        <v>63388.971369</v>
      </c>
      <c r="AB13">
        <v>40064.235214</v>
      </c>
      <c r="AC13">
        <v>57866.467414</v>
      </c>
      <c r="AD13">
        <v>51111.500368</v>
      </c>
      <c r="AE13">
        <v>70648.554411</v>
      </c>
      <c r="AF13">
        <v>49909.084662</v>
      </c>
      <c r="AG13">
        <v>69797.554473</v>
      </c>
      <c r="AH13">
        <v>60301.132333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ht="21.75" customHeight="1">
      <c r="A14" s="30" t="s">
        <v>29</v>
      </c>
      <c r="B14" s="31">
        <f aca="true" t="shared" si="2" ref="B14:B35">+AA6</f>
        <v>1074664.7367</v>
      </c>
      <c r="C14" s="31">
        <f aca="true" t="shared" si="3" ref="C14:C35">+AB6</f>
        <v>461628.4726</v>
      </c>
      <c r="D14" s="31">
        <f aca="true" t="shared" si="4" ref="D14:D35">+AC6</f>
        <v>745942.63832</v>
      </c>
      <c r="E14" s="31">
        <f aca="true" t="shared" si="5" ref="E14:E35">+AD6</f>
        <v>819331.81459</v>
      </c>
      <c r="F14" s="31">
        <f aca="true" t="shared" si="6" ref="F14:F35">+AE6</f>
        <v>1271813.0355</v>
      </c>
      <c r="G14" s="31">
        <f aca="true" t="shared" si="7" ref="G14:G35">+AF6</f>
        <v>715882.33102</v>
      </c>
      <c r="H14" s="31">
        <f aca="true" t="shared" si="8" ref="H14:H35">+AG6</f>
        <v>1361821.3463</v>
      </c>
      <c r="I14" s="32">
        <f aca="true" t="shared" si="9" ref="I14:I35">+AH6</f>
        <v>989957.90213</v>
      </c>
      <c r="J14" s="33" t="s">
        <v>30</v>
      </c>
      <c r="AA14">
        <v>170861.97921</v>
      </c>
      <c r="AB14">
        <v>135821.61249</v>
      </c>
      <c r="AC14">
        <v>212166.10912</v>
      </c>
      <c r="AD14">
        <v>159903.80181</v>
      </c>
      <c r="AE14">
        <v>139997.30477</v>
      </c>
      <c r="AF14">
        <v>302821.68532</v>
      </c>
      <c r="AG14">
        <v>232382.97444</v>
      </c>
      <c r="AH14">
        <v>210261.2231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ht="21.75" customHeight="1">
      <c r="A15" s="36" t="s">
        <v>89</v>
      </c>
      <c r="B15" s="37">
        <f t="shared" si="2"/>
        <v>621280.63458</v>
      </c>
      <c r="C15" s="37">
        <f t="shared" si="3"/>
        <v>209799.02384</v>
      </c>
      <c r="D15" s="37">
        <f t="shared" si="4"/>
        <v>310495.76206</v>
      </c>
      <c r="E15" s="37">
        <f t="shared" si="5"/>
        <v>485482.23373</v>
      </c>
      <c r="F15" s="37">
        <f t="shared" si="6"/>
        <v>794717.62263</v>
      </c>
      <c r="G15" s="37">
        <f t="shared" si="7"/>
        <v>187113.01683</v>
      </c>
      <c r="H15" s="37">
        <f t="shared" si="8"/>
        <v>772458.59741</v>
      </c>
      <c r="I15" s="38">
        <f t="shared" si="9"/>
        <v>552206.45228</v>
      </c>
      <c r="J15" s="39" t="s">
        <v>90</v>
      </c>
      <c r="AA15">
        <v>50622.663855</v>
      </c>
      <c r="AB15">
        <v>68397.135246</v>
      </c>
      <c r="AC15">
        <v>93126.576369</v>
      </c>
      <c r="AD15">
        <v>58395.339851</v>
      </c>
      <c r="AE15">
        <v>28400.952123</v>
      </c>
      <c r="AF15">
        <v>143624.51828</v>
      </c>
      <c r="AG15">
        <v>47939.631083</v>
      </c>
      <c r="AH15">
        <v>76513.823329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ht="18" customHeight="1">
      <c r="A16" s="40" t="s">
        <v>91</v>
      </c>
      <c r="B16" s="37">
        <f t="shared" si="2"/>
        <v>471688.58668</v>
      </c>
      <c r="C16" s="37">
        <f t="shared" si="3"/>
        <v>157702.19931</v>
      </c>
      <c r="D16" s="37">
        <f t="shared" si="4"/>
        <v>184741.59481</v>
      </c>
      <c r="E16" s="37">
        <f t="shared" si="5"/>
        <v>389021.86547</v>
      </c>
      <c r="F16" s="37">
        <f t="shared" si="6"/>
        <v>611543.26467</v>
      </c>
      <c r="G16" s="37">
        <f t="shared" si="7"/>
        <v>103151.88917</v>
      </c>
      <c r="H16" s="37">
        <f t="shared" si="8"/>
        <v>602490.33164</v>
      </c>
      <c r="I16" s="38">
        <f t="shared" si="9"/>
        <v>419092.89055</v>
      </c>
      <c r="J16" s="39" t="s">
        <v>31</v>
      </c>
      <c r="AA16">
        <v>38411.822409</v>
      </c>
      <c r="AB16">
        <v>31217.191978</v>
      </c>
      <c r="AC16">
        <v>54127.771799</v>
      </c>
      <c r="AD16">
        <v>35241.437541</v>
      </c>
      <c r="AE16">
        <v>27961.994687</v>
      </c>
      <c r="AF16">
        <v>59062.468538</v>
      </c>
      <c r="AG16">
        <v>58133.443401</v>
      </c>
      <c r="AH16">
        <v>45764.086467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ht="18" customHeight="1">
      <c r="A17" s="40" t="s">
        <v>92</v>
      </c>
      <c r="B17" s="37">
        <f t="shared" si="2"/>
        <v>33512.221096</v>
      </c>
      <c r="C17" s="37">
        <f t="shared" si="3"/>
        <v>15615.211942</v>
      </c>
      <c r="D17" s="37">
        <f t="shared" si="4"/>
        <v>64617.062631</v>
      </c>
      <c r="E17" s="37">
        <f t="shared" si="5"/>
        <v>16805.230867</v>
      </c>
      <c r="F17" s="37">
        <f t="shared" si="6"/>
        <v>29457.801051</v>
      </c>
      <c r="G17" s="37">
        <f t="shared" si="7"/>
        <v>69285.565934</v>
      </c>
      <c r="H17" s="37">
        <f t="shared" si="8"/>
        <v>31569.420584</v>
      </c>
      <c r="I17" s="38">
        <f t="shared" si="9"/>
        <v>42174.375208</v>
      </c>
      <c r="J17" s="39" t="s">
        <v>32</v>
      </c>
      <c r="AA17">
        <v>78968.722585</v>
      </c>
      <c r="AB17">
        <v>33655.387157</v>
      </c>
      <c r="AC17">
        <v>63223.624305</v>
      </c>
      <c r="AD17">
        <v>59314.344271</v>
      </c>
      <c r="AE17">
        <v>82104.630478</v>
      </c>
      <c r="AF17">
        <v>96888.392038</v>
      </c>
      <c r="AG17">
        <v>124281.68122</v>
      </c>
      <c r="AH17">
        <v>72928.320616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ht="18" customHeight="1">
      <c r="A18" s="40" t="s">
        <v>93</v>
      </c>
      <c r="B18" s="37">
        <f t="shared" si="2"/>
        <v>116079.8268</v>
      </c>
      <c r="C18" s="37">
        <f t="shared" si="3"/>
        <v>36481.612586</v>
      </c>
      <c r="D18" s="37">
        <f t="shared" si="4"/>
        <v>61137.104615</v>
      </c>
      <c r="E18" s="37">
        <f t="shared" si="5"/>
        <v>79655.137391</v>
      </c>
      <c r="F18" s="37">
        <f t="shared" si="6"/>
        <v>153716.55691</v>
      </c>
      <c r="G18" s="37">
        <f t="shared" si="7"/>
        <v>14675.561733</v>
      </c>
      <c r="H18" s="37">
        <f t="shared" si="8"/>
        <v>138398.84519</v>
      </c>
      <c r="I18" s="38">
        <f t="shared" si="9"/>
        <v>90939.186531</v>
      </c>
      <c r="J18" s="39" t="s">
        <v>33</v>
      </c>
      <c r="AA18">
        <v>1454.411132</v>
      </c>
      <c r="AB18">
        <v>580.9325202</v>
      </c>
      <c r="AC18">
        <v>334.64008484</v>
      </c>
      <c r="AD18">
        <v>6236.3787719</v>
      </c>
      <c r="AE18">
        <v>1338.3285946</v>
      </c>
      <c r="AF18">
        <v>819.2874085</v>
      </c>
      <c r="AG18">
        <v>1343.5003571</v>
      </c>
      <c r="AH18">
        <v>546.1593815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ht="21.75" customHeight="1">
      <c r="A19" s="36" t="s">
        <v>94</v>
      </c>
      <c r="B19" s="37">
        <f t="shared" si="2"/>
        <v>169961.26722</v>
      </c>
      <c r="C19" s="37">
        <f t="shared" si="3"/>
        <v>50495.71768</v>
      </c>
      <c r="D19" s="37">
        <f t="shared" si="4"/>
        <v>101380.37121</v>
      </c>
      <c r="E19" s="37">
        <f t="shared" si="5"/>
        <v>95259.261948</v>
      </c>
      <c r="F19" s="37">
        <f t="shared" si="6"/>
        <v>218344.23279</v>
      </c>
      <c r="G19" s="37">
        <f t="shared" si="7"/>
        <v>126452.79554</v>
      </c>
      <c r="H19" s="37">
        <f t="shared" si="8"/>
        <v>221036.37857</v>
      </c>
      <c r="I19" s="38">
        <f t="shared" si="9"/>
        <v>121235.39122</v>
      </c>
      <c r="J19" s="39" t="s">
        <v>95</v>
      </c>
      <c r="AA19">
        <v>1404.3592273</v>
      </c>
      <c r="AB19">
        <v>1970.9655909</v>
      </c>
      <c r="AC19">
        <v>1353.4965586</v>
      </c>
      <c r="AD19">
        <v>716.30137412</v>
      </c>
      <c r="AE19">
        <v>191.39888768</v>
      </c>
      <c r="AF19">
        <v>2427.019062</v>
      </c>
      <c r="AG19">
        <v>684.71837971</v>
      </c>
      <c r="AH19">
        <v>14508.833304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ht="21.75" customHeight="1">
      <c r="A20" s="36" t="s">
        <v>96</v>
      </c>
      <c r="B20" s="37">
        <f t="shared" si="2"/>
        <v>48999.170398</v>
      </c>
      <c r="C20" s="37">
        <f t="shared" si="3"/>
        <v>25193.457545</v>
      </c>
      <c r="D20" s="37">
        <f t="shared" si="4"/>
        <v>63822.60886</v>
      </c>
      <c r="E20" s="37">
        <f t="shared" si="5"/>
        <v>27408.724997</v>
      </c>
      <c r="F20" s="37">
        <f t="shared" si="6"/>
        <v>47954.724594</v>
      </c>
      <c r="G20" s="37">
        <f t="shared" si="7"/>
        <v>49383.08577</v>
      </c>
      <c r="H20" s="37">
        <f t="shared" si="8"/>
        <v>65966.083267</v>
      </c>
      <c r="I20" s="38">
        <f t="shared" si="9"/>
        <v>45863.068875</v>
      </c>
      <c r="J20" s="39" t="s">
        <v>34</v>
      </c>
      <c r="AA20">
        <v>172.71397498</v>
      </c>
      <c r="AB20">
        <v>254.4258305</v>
      </c>
      <c r="AC20">
        <v>211.31966144</v>
      </c>
      <c r="AD20">
        <v>166.29174047</v>
      </c>
      <c r="AE20">
        <v>150.59634065</v>
      </c>
      <c r="AF20">
        <v>202.66289279</v>
      </c>
      <c r="AG20">
        <v>179.75811302</v>
      </c>
      <c r="AH20">
        <v>90.634324622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ht="21.75" customHeight="1">
      <c r="A21" s="36" t="s">
        <v>97</v>
      </c>
      <c r="B21" s="37">
        <f t="shared" si="2"/>
        <v>63388.971369</v>
      </c>
      <c r="C21" s="37">
        <f t="shared" si="3"/>
        <v>40064.235214</v>
      </c>
      <c r="D21" s="37">
        <f t="shared" si="4"/>
        <v>57866.467414</v>
      </c>
      <c r="E21" s="37">
        <f t="shared" si="5"/>
        <v>51111.500368</v>
      </c>
      <c r="F21" s="37">
        <f t="shared" si="6"/>
        <v>70648.554411</v>
      </c>
      <c r="G21" s="37">
        <f t="shared" si="7"/>
        <v>49909.084662</v>
      </c>
      <c r="H21" s="37">
        <f t="shared" si="8"/>
        <v>69797.554473</v>
      </c>
      <c r="I21" s="38">
        <f t="shared" si="9"/>
        <v>60301.132333</v>
      </c>
      <c r="J21" s="39" t="s">
        <v>35</v>
      </c>
      <c r="AA21">
        <v>183416.01762</v>
      </c>
      <c r="AB21">
        <v>77354.493462</v>
      </c>
      <c r="AC21">
        <v>121931.73106</v>
      </c>
      <c r="AD21">
        <v>119360.75553</v>
      </c>
      <c r="AE21">
        <v>229239.05794</v>
      </c>
      <c r="AF21">
        <v>78401.507357</v>
      </c>
      <c r="AG21">
        <v>215988.11834</v>
      </c>
      <c r="AH21">
        <v>165255.18287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ht="21.75" customHeight="1">
      <c r="A22" s="36" t="s">
        <v>98</v>
      </c>
      <c r="B22" s="37">
        <f t="shared" si="2"/>
        <v>170861.97921</v>
      </c>
      <c r="C22" s="37">
        <f t="shared" si="3"/>
        <v>135821.61249</v>
      </c>
      <c r="D22" s="37">
        <f t="shared" si="4"/>
        <v>212166.10912</v>
      </c>
      <c r="E22" s="37">
        <f t="shared" si="5"/>
        <v>159903.80181</v>
      </c>
      <c r="F22" s="37">
        <f t="shared" si="6"/>
        <v>139997.30477</v>
      </c>
      <c r="G22" s="37">
        <f t="shared" si="7"/>
        <v>302821.68532</v>
      </c>
      <c r="H22" s="37">
        <f t="shared" si="8"/>
        <v>232382.97444</v>
      </c>
      <c r="I22" s="38">
        <f t="shared" si="9"/>
        <v>210261.2231</v>
      </c>
      <c r="J22" s="39" t="s">
        <v>36</v>
      </c>
      <c r="AA22">
        <v>20140.889044</v>
      </c>
      <c r="AB22">
        <v>9981.6410246</v>
      </c>
      <c r="AC22">
        <v>9556.686644</v>
      </c>
      <c r="AD22">
        <v>15819.665748</v>
      </c>
      <c r="AE22">
        <v>27813.551518</v>
      </c>
      <c r="AF22">
        <v>8054.1971087</v>
      </c>
      <c r="AG22">
        <v>17783.944056</v>
      </c>
      <c r="AH22">
        <v>15422.512097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ht="18" customHeight="1">
      <c r="A23" s="40" t="s">
        <v>99</v>
      </c>
      <c r="B23" s="37">
        <f t="shared" si="2"/>
        <v>50622.663855</v>
      </c>
      <c r="C23" s="37">
        <f t="shared" si="3"/>
        <v>68397.135246</v>
      </c>
      <c r="D23" s="37">
        <f t="shared" si="4"/>
        <v>93126.576369</v>
      </c>
      <c r="E23" s="37">
        <f t="shared" si="5"/>
        <v>58395.339851</v>
      </c>
      <c r="F23" s="37">
        <f t="shared" si="6"/>
        <v>28400.952123</v>
      </c>
      <c r="G23" s="37">
        <f t="shared" si="7"/>
        <v>143624.51828</v>
      </c>
      <c r="H23" s="37">
        <f t="shared" si="8"/>
        <v>47939.631083</v>
      </c>
      <c r="I23" s="38">
        <f t="shared" si="9"/>
        <v>76513.823329</v>
      </c>
      <c r="J23" s="39" t="s">
        <v>37</v>
      </c>
      <c r="AA23">
        <v>163275.12857</v>
      </c>
      <c r="AB23">
        <v>67372.852437</v>
      </c>
      <c r="AC23">
        <v>112375.04442</v>
      </c>
      <c r="AD23">
        <v>103541.08978</v>
      </c>
      <c r="AE23">
        <v>201425.50642</v>
      </c>
      <c r="AF23">
        <v>70347.310248</v>
      </c>
      <c r="AG23">
        <v>198204.17429</v>
      </c>
      <c r="AH23">
        <v>149832.67077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ht="18" customHeight="1">
      <c r="A24" s="40" t="s">
        <v>100</v>
      </c>
      <c r="B24" s="37">
        <f t="shared" si="2"/>
        <v>38411.822409</v>
      </c>
      <c r="C24" s="37">
        <f t="shared" si="3"/>
        <v>31217.191978</v>
      </c>
      <c r="D24" s="37">
        <f t="shared" si="4"/>
        <v>54127.771799</v>
      </c>
      <c r="E24" s="37">
        <f t="shared" si="5"/>
        <v>35241.437541</v>
      </c>
      <c r="F24" s="37">
        <f t="shared" si="6"/>
        <v>27961.994687</v>
      </c>
      <c r="G24" s="37">
        <f t="shared" si="7"/>
        <v>59062.468538</v>
      </c>
      <c r="H24" s="37">
        <f t="shared" si="8"/>
        <v>58133.443401</v>
      </c>
      <c r="I24" s="38">
        <f t="shared" si="9"/>
        <v>45764.086467</v>
      </c>
      <c r="J24" s="39" t="s">
        <v>38</v>
      </c>
      <c r="AA24">
        <v>50112.545667</v>
      </c>
      <c r="AB24">
        <v>31162.097113</v>
      </c>
      <c r="AC24">
        <v>45462.607355</v>
      </c>
      <c r="AD24">
        <v>26258.484518</v>
      </c>
      <c r="AE24">
        <v>60222.65008</v>
      </c>
      <c r="AF24">
        <v>28310.928927</v>
      </c>
      <c r="AG24">
        <v>48978.010929</v>
      </c>
      <c r="AH24">
        <v>51934.83122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ht="18" customHeight="1">
      <c r="A25" s="40" t="s">
        <v>101</v>
      </c>
      <c r="B25" s="37">
        <f t="shared" si="2"/>
        <v>78968.722585</v>
      </c>
      <c r="C25" s="37">
        <f t="shared" si="3"/>
        <v>33655.387157</v>
      </c>
      <c r="D25" s="37">
        <f t="shared" si="4"/>
        <v>63223.624305</v>
      </c>
      <c r="E25" s="37">
        <f t="shared" si="5"/>
        <v>59314.344271</v>
      </c>
      <c r="F25" s="37">
        <f t="shared" si="6"/>
        <v>82104.630478</v>
      </c>
      <c r="G25" s="37">
        <f t="shared" si="7"/>
        <v>96888.392038</v>
      </c>
      <c r="H25" s="37">
        <f t="shared" si="8"/>
        <v>124281.68122</v>
      </c>
      <c r="I25" s="38">
        <f t="shared" si="9"/>
        <v>72928.320616</v>
      </c>
      <c r="J25" s="39" t="s">
        <v>39</v>
      </c>
      <c r="AA25">
        <v>35569.762812</v>
      </c>
      <c r="AB25">
        <v>13635.007153</v>
      </c>
      <c r="AC25">
        <v>25158.22463</v>
      </c>
      <c r="AD25">
        <v>21573.659248</v>
      </c>
      <c r="AE25">
        <v>44751.02143</v>
      </c>
      <c r="AF25">
        <v>11161.609494</v>
      </c>
      <c r="AG25">
        <v>42524.40591</v>
      </c>
      <c r="AH25">
        <v>29212.681391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ht="18" customHeight="1">
      <c r="A26" s="40" t="s">
        <v>102</v>
      </c>
      <c r="B26" s="37">
        <f t="shared" si="2"/>
        <v>1454.411132</v>
      </c>
      <c r="C26" s="37">
        <f t="shared" si="3"/>
        <v>580.9325202</v>
      </c>
      <c r="D26" s="37">
        <f t="shared" si="4"/>
        <v>334.64008484</v>
      </c>
      <c r="E26" s="37">
        <f t="shared" si="5"/>
        <v>6236.3787719</v>
      </c>
      <c r="F26" s="37">
        <f t="shared" si="6"/>
        <v>1338.3285946</v>
      </c>
      <c r="G26" s="37">
        <f t="shared" si="7"/>
        <v>819.2874085</v>
      </c>
      <c r="H26" s="37">
        <f t="shared" si="8"/>
        <v>1343.5003571</v>
      </c>
      <c r="I26" s="38">
        <f t="shared" si="9"/>
        <v>546.1593815</v>
      </c>
      <c r="J26" s="39" t="s">
        <v>40</v>
      </c>
      <c r="AA26">
        <v>73565.755319</v>
      </c>
      <c r="AB26">
        <v>19704.84445</v>
      </c>
      <c r="AC26">
        <v>33147.78669</v>
      </c>
      <c r="AD26">
        <v>54217.171144</v>
      </c>
      <c r="AE26">
        <v>92726.423708</v>
      </c>
      <c r="AF26">
        <v>30778.529093</v>
      </c>
      <c r="AG26">
        <v>105406.16251</v>
      </c>
      <c r="AH26">
        <v>59475.270171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ht="18" customHeight="1">
      <c r="A27" s="40" t="s">
        <v>103</v>
      </c>
      <c r="B27" s="37">
        <f t="shared" si="2"/>
        <v>1404.3592273</v>
      </c>
      <c r="C27" s="37">
        <f t="shared" si="3"/>
        <v>1970.9655909</v>
      </c>
      <c r="D27" s="37">
        <f t="shared" si="4"/>
        <v>1353.4965586</v>
      </c>
      <c r="E27" s="37">
        <f t="shared" si="5"/>
        <v>716.30137412</v>
      </c>
      <c r="F27" s="37">
        <f t="shared" si="6"/>
        <v>191.39888768</v>
      </c>
      <c r="G27" s="37">
        <f t="shared" si="7"/>
        <v>2427.019062</v>
      </c>
      <c r="H27" s="37">
        <f t="shared" si="8"/>
        <v>684.71837971</v>
      </c>
      <c r="I27" s="38">
        <f t="shared" si="9"/>
        <v>14508.833304</v>
      </c>
      <c r="J27" s="39" t="s">
        <v>41</v>
      </c>
      <c r="AA27">
        <v>4027.0647768</v>
      </c>
      <c r="AB27">
        <v>2870.9037221</v>
      </c>
      <c r="AC27">
        <v>8606.4257434</v>
      </c>
      <c r="AD27">
        <v>1491.7748704</v>
      </c>
      <c r="AE27">
        <v>3725.4112028</v>
      </c>
      <c r="AF27">
        <v>96.242733356</v>
      </c>
      <c r="AG27">
        <v>1295.5949317</v>
      </c>
      <c r="AH27">
        <v>9209.8879921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ht="21.75" customHeight="1">
      <c r="A28" s="36" t="s">
        <v>104</v>
      </c>
      <c r="B28" s="37">
        <f t="shared" si="2"/>
        <v>172.71397498</v>
      </c>
      <c r="C28" s="37">
        <f t="shared" si="3"/>
        <v>254.4258305</v>
      </c>
      <c r="D28" s="37">
        <f t="shared" si="4"/>
        <v>211.31966144</v>
      </c>
      <c r="E28" s="37">
        <f t="shared" si="5"/>
        <v>166.29174047</v>
      </c>
      <c r="F28" s="37">
        <f t="shared" si="6"/>
        <v>150.59634065</v>
      </c>
      <c r="G28" s="37">
        <f t="shared" si="7"/>
        <v>202.66289279</v>
      </c>
      <c r="H28" s="37">
        <f t="shared" si="8"/>
        <v>179.75811302</v>
      </c>
      <c r="I28" s="38">
        <f t="shared" si="9"/>
        <v>90.634324622</v>
      </c>
      <c r="J28" s="39" t="s">
        <v>42</v>
      </c>
      <c r="AA28">
        <v>692648.26218</v>
      </c>
      <c r="AB28">
        <v>303262.6564</v>
      </c>
      <c r="AC28">
        <v>463009.59662</v>
      </c>
      <c r="AD28">
        <v>540871.08568</v>
      </c>
      <c r="AE28">
        <v>818538.46447</v>
      </c>
      <c r="AF28">
        <v>498691.99641</v>
      </c>
      <c r="AG28">
        <v>893452.08674</v>
      </c>
      <c r="AH28">
        <v>612241.39395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1</v>
      </c>
    </row>
    <row r="29" spans="1:42" ht="21.75" customHeight="1">
      <c r="A29" s="30" t="s">
        <v>105</v>
      </c>
      <c r="B29" s="31">
        <f t="shared" si="2"/>
        <v>183416.01762</v>
      </c>
      <c r="C29" s="31">
        <f t="shared" si="3"/>
        <v>77354.493462</v>
      </c>
      <c r="D29" s="31">
        <f t="shared" si="4"/>
        <v>121931.73106</v>
      </c>
      <c r="E29" s="31">
        <f t="shared" si="5"/>
        <v>119360.75553</v>
      </c>
      <c r="F29" s="31">
        <f t="shared" si="6"/>
        <v>229239.05794</v>
      </c>
      <c r="G29" s="31">
        <f t="shared" si="7"/>
        <v>78401.507357</v>
      </c>
      <c r="H29" s="31">
        <f t="shared" si="8"/>
        <v>215988.11834</v>
      </c>
      <c r="I29" s="32">
        <f t="shared" si="9"/>
        <v>165255.18287</v>
      </c>
      <c r="J29" s="33" t="s">
        <v>43</v>
      </c>
      <c r="AA29">
        <v>151516.37261</v>
      </c>
      <c r="AB29">
        <v>53804.381306</v>
      </c>
      <c r="AC29">
        <v>91716.82055</v>
      </c>
      <c r="AD29">
        <v>121592.23887</v>
      </c>
      <c r="AE29">
        <v>177846.05978</v>
      </c>
      <c r="AF29">
        <v>121848.41084</v>
      </c>
      <c r="AG29">
        <v>213630.30885</v>
      </c>
      <c r="AH29">
        <v>133879.94603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2</v>
      </c>
    </row>
    <row r="30" spans="1:42" ht="21.75" customHeight="1">
      <c r="A30" s="36" t="s">
        <v>106</v>
      </c>
      <c r="B30" s="37">
        <f t="shared" si="2"/>
        <v>20140.889044</v>
      </c>
      <c r="C30" s="37">
        <f t="shared" si="3"/>
        <v>9981.6410246</v>
      </c>
      <c r="D30" s="37">
        <f t="shared" si="4"/>
        <v>9556.686644</v>
      </c>
      <c r="E30" s="37">
        <f t="shared" si="5"/>
        <v>15819.665748</v>
      </c>
      <c r="F30" s="37">
        <f t="shared" si="6"/>
        <v>27813.551518</v>
      </c>
      <c r="G30" s="37">
        <f t="shared" si="7"/>
        <v>8054.1971087</v>
      </c>
      <c r="H30" s="37">
        <f t="shared" si="8"/>
        <v>17783.944056</v>
      </c>
      <c r="I30" s="38">
        <f t="shared" si="9"/>
        <v>15422.512097</v>
      </c>
      <c r="J30" s="39" t="s">
        <v>44</v>
      </c>
      <c r="AA30">
        <v>6497.4636599</v>
      </c>
      <c r="AB30">
        <v>2985.9140099</v>
      </c>
      <c r="AC30">
        <v>4175.9415385</v>
      </c>
      <c r="AD30">
        <v>4711.2661427</v>
      </c>
      <c r="AE30">
        <v>7658.3496546</v>
      </c>
      <c r="AF30">
        <v>4135.2825143</v>
      </c>
      <c r="AG30">
        <v>8558.7897454</v>
      </c>
      <c r="AH30">
        <v>6259.6985685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3</v>
      </c>
    </row>
    <row r="31" spans="1:42" ht="21.75" customHeight="1">
      <c r="A31" s="36" t="s">
        <v>107</v>
      </c>
      <c r="B31" s="37">
        <f t="shared" si="2"/>
        <v>163275.12857</v>
      </c>
      <c r="C31" s="37">
        <f t="shared" si="3"/>
        <v>67372.852437</v>
      </c>
      <c r="D31" s="37">
        <f t="shared" si="4"/>
        <v>112375.04442</v>
      </c>
      <c r="E31" s="37">
        <f t="shared" si="5"/>
        <v>103541.08978</v>
      </c>
      <c r="F31" s="37">
        <f t="shared" si="6"/>
        <v>201425.50642</v>
      </c>
      <c r="G31" s="37">
        <f t="shared" si="7"/>
        <v>70347.310248</v>
      </c>
      <c r="H31" s="37">
        <f t="shared" si="8"/>
        <v>198204.17429</v>
      </c>
      <c r="I31" s="38">
        <f t="shared" si="9"/>
        <v>149832.67077</v>
      </c>
      <c r="J31" s="39" t="s">
        <v>45</v>
      </c>
      <c r="AA31">
        <v>6184.6479435</v>
      </c>
      <c r="AB31">
        <v>2987.3151779</v>
      </c>
      <c r="AC31">
        <v>3877.3030252</v>
      </c>
      <c r="AD31">
        <v>5085.5350997</v>
      </c>
      <c r="AE31">
        <v>6748.464282</v>
      </c>
      <c r="AF31">
        <v>4026.2550224</v>
      </c>
      <c r="AG31">
        <v>9426.8816808</v>
      </c>
      <c r="AH31">
        <v>6149.8554302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4</v>
      </c>
    </row>
    <row r="32" spans="1:42" ht="18" customHeight="1">
      <c r="A32" s="40" t="s">
        <v>108</v>
      </c>
      <c r="B32" s="37">
        <f t="shared" si="2"/>
        <v>50112.545667</v>
      </c>
      <c r="C32" s="37">
        <f t="shared" si="3"/>
        <v>31162.097113</v>
      </c>
      <c r="D32" s="37">
        <f t="shared" si="4"/>
        <v>45462.607355</v>
      </c>
      <c r="E32" s="37">
        <f t="shared" si="5"/>
        <v>26258.484518</v>
      </c>
      <c r="F32" s="37">
        <f t="shared" si="6"/>
        <v>60222.65008</v>
      </c>
      <c r="G32" s="37">
        <f t="shared" si="7"/>
        <v>28310.928927</v>
      </c>
      <c r="H32" s="37">
        <f t="shared" si="8"/>
        <v>48978.010929</v>
      </c>
      <c r="I32" s="38">
        <f t="shared" si="9"/>
        <v>51934.83122</v>
      </c>
      <c r="J32" s="39" t="s">
        <v>46</v>
      </c>
      <c r="AA32">
        <v>24065.441169</v>
      </c>
      <c r="AB32">
        <v>9427.2655642</v>
      </c>
      <c r="AC32">
        <v>13772.244884</v>
      </c>
      <c r="AD32">
        <v>17778.309683</v>
      </c>
      <c r="AE32">
        <v>29383.026457</v>
      </c>
      <c r="AF32">
        <v>13867.964975</v>
      </c>
      <c r="AG32">
        <v>31260.232395</v>
      </c>
      <c r="AH32">
        <v>22895.866835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5</v>
      </c>
    </row>
    <row r="33" spans="1:42" ht="18" customHeight="1">
      <c r="A33" s="40" t="s">
        <v>109</v>
      </c>
      <c r="B33" s="37">
        <f t="shared" si="2"/>
        <v>35569.762812</v>
      </c>
      <c r="C33" s="37">
        <f t="shared" si="3"/>
        <v>13635.007153</v>
      </c>
      <c r="D33" s="37">
        <f t="shared" si="4"/>
        <v>25158.22463</v>
      </c>
      <c r="E33" s="37">
        <f t="shared" si="5"/>
        <v>21573.659248</v>
      </c>
      <c r="F33" s="37">
        <f t="shared" si="6"/>
        <v>44751.02143</v>
      </c>
      <c r="G33" s="37">
        <f t="shared" si="7"/>
        <v>11161.609494</v>
      </c>
      <c r="H33" s="37">
        <f t="shared" si="8"/>
        <v>42524.40591</v>
      </c>
      <c r="I33" s="38">
        <f t="shared" si="9"/>
        <v>29212.681391</v>
      </c>
      <c r="J33" s="39" t="s">
        <v>47</v>
      </c>
      <c r="AA33">
        <v>140302.68101</v>
      </c>
      <c r="AB33">
        <v>97110.350856</v>
      </c>
      <c r="AC33">
        <v>121923.50122</v>
      </c>
      <c r="AD33">
        <v>123563.95884</v>
      </c>
      <c r="AE33">
        <v>156770.29357</v>
      </c>
      <c r="AF33">
        <v>112149.10394</v>
      </c>
      <c r="AG33">
        <v>146535.29238</v>
      </c>
      <c r="AH33">
        <v>137969.66942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6</v>
      </c>
    </row>
    <row r="34" spans="1:42" ht="18" customHeight="1">
      <c r="A34" s="40" t="s">
        <v>110</v>
      </c>
      <c r="B34" s="37">
        <f t="shared" si="2"/>
        <v>73565.755319</v>
      </c>
      <c r="C34" s="37">
        <f t="shared" si="3"/>
        <v>19704.84445</v>
      </c>
      <c r="D34" s="37">
        <f t="shared" si="4"/>
        <v>33147.78669</v>
      </c>
      <c r="E34" s="37">
        <f t="shared" si="5"/>
        <v>54217.171144</v>
      </c>
      <c r="F34" s="37">
        <f t="shared" si="6"/>
        <v>92726.423708</v>
      </c>
      <c r="G34" s="37">
        <f t="shared" si="7"/>
        <v>30778.529093</v>
      </c>
      <c r="H34" s="37">
        <f t="shared" si="8"/>
        <v>105406.16251</v>
      </c>
      <c r="I34" s="38">
        <f t="shared" si="9"/>
        <v>59475.270171</v>
      </c>
      <c r="J34" s="39" t="s">
        <v>48</v>
      </c>
      <c r="AA34">
        <v>19416.777851</v>
      </c>
      <c r="AB34">
        <v>9547.3024209</v>
      </c>
      <c r="AC34">
        <v>14515.109807</v>
      </c>
      <c r="AD34">
        <v>16305.291437</v>
      </c>
      <c r="AE34">
        <v>21584.423819</v>
      </c>
      <c r="AF34">
        <v>17837.258202</v>
      </c>
      <c r="AG34">
        <v>26049.985138</v>
      </c>
      <c r="AH34">
        <v>17718.156823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7</v>
      </c>
    </row>
    <row r="35" spans="1:42" ht="18" customHeight="1">
      <c r="A35" s="40" t="s">
        <v>111</v>
      </c>
      <c r="B35" s="37">
        <f t="shared" si="2"/>
        <v>4027.0647768</v>
      </c>
      <c r="C35" s="37">
        <f t="shared" si="3"/>
        <v>2870.9037221</v>
      </c>
      <c r="D35" s="37">
        <f t="shared" si="4"/>
        <v>8606.4257434</v>
      </c>
      <c r="E35" s="37">
        <f t="shared" si="5"/>
        <v>1491.7748704</v>
      </c>
      <c r="F35" s="37">
        <f t="shared" si="6"/>
        <v>3725.4112028</v>
      </c>
      <c r="G35" s="37">
        <f t="shared" si="7"/>
        <v>96.242733356</v>
      </c>
      <c r="H35" s="37">
        <f t="shared" si="8"/>
        <v>1295.5949317</v>
      </c>
      <c r="I35" s="38">
        <f t="shared" si="9"/>
        <v>9209.8879921</v>
      </c>
      <c r="J35" s="41" t="s">
        <v>49</v>
      </c>
      <c r="AA35">
        <v>12489.421364</v>
      </c>
      <c r="AB35">
        <v>5987.6658455</v>
      </c>
      <c r="AC35">
        <v>9766.5237953</v>
      </c>
      <c r="AD35">
        <v>8633.3842928</v>
      </c>
      <c r="AE35">
        <v>15161.314567</v>
      </c>
      <c r="AF35">
        <v>5561.3880588</v>
      </c>
      <c r="AG35">
        <v>13857.45185</v>
      </c>
      <c r="AH35">
        <v>11604.916101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8</v>
      </c>
    </row>
    <row r="36" spans="1:42" ht="5.25" customHeight="1" thickBot="1">
      <c r="A36" s="42"/>
      <c r="B36" s="43"/>
      <c r="C36" s="44"/>
      <c r="D36" s="44"/>
      <c r="E36" s="44"/>
      <c r="F36" s="44"/>
      <c r="G36" s="44"/>
      <c r="H36" s="44"/>
      <c r="I36" s="45"/>
      <c r="J36" s="44"/>
      <c r="AA36">
        <v>13370.077118</v>
      </c>
      <c r="AB36">
        <v>7065.9443365</v>
      </c>
      <c r="AC36">
        <v>8821.3340249</v>
      </c>
      <c r="AD36">
        <v>9873.2312847</v>
      </c>
      <c r="AE36">
        <v>16805.281546</v>
      </c>
      <c r="AF36">
        <v>4827.6722774</v>
      </c>
      <c r="AG36">
        <v>14196.832868</v>
      </c>
      <c r="AH36">
        <v>11618.277584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9</v>
      </c>
    </row>
    <row r="37" spans="10:42" ht="16.5" thickTop="1">
      <c r="J37" s="4"/>
      <c r="AA37">
        <v>89446.512457</v>
      </c>
      <c r="AB37">
        <v>37777.811739</v>
      </c>
      <c r="AC37">
        <v>78454.905164</v>
      </c>
      <c r="AD37">
        <v>67068.317449</v>
      </c>
      <c r="AE37">
        <v>89506.082064</v>
      </c>
      <c r="AF37">
        <v>87421.716297</v>
      </c>
      <c r="AG37">
        <v>145546.34116</v>
      </c>
      <c r="AH37">
        <v>87231.034691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10</v>
      </c>
    </row>
    <row r="38" spans="10:42" ht="15.75">
      <c r="J38" s="4"/>
      <c r="AA38">
        <v>86873.18939</v>
      </c>
      <c r="AB38">
        <v>29074.463809</v>
      </c>
      <c r="AC38">
        <v>45916.383284</v>
      </c>
      <c r="AD38">
        <v>63398.066952</v>
      </c>
      <c r="AE38">
        <v>109889.29069</v>
      </c>
      <c r="AF38">
        <v>40962.658133</v>
      </c>
      <c r="AG38">
        <v>113554.45205</v>
      </c>
      <c r="AH38">
        <v>69016.485806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11</v>
      </c>
    </row>
    <row r="39" spans="10:42" ht="15.75">
      <c r="J39" s="4"/>
      <c r="AA39">
        <v>12854.13673</v>
      </c>
      <c r="AB39">
        <v>2899.5337291</v>
      </c>
      <c r="AC39">
        <v>6576.310937</v>
      </c>
      <c r="AD39">
        <v>8736.4955239</v>
      </c>
      <c r="AE39">
        <v>16972.124619</v>
      </c>
      <c r="AF39">
        <v>2886.7845218</v>
      </c>
      <c r="AG39">
        <v>18346.930336</v>
      </c>
      <c r="AH39">
        <v>4114.5610568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12</v>
      </c>
    </row>
    <row r="40" spans="10:42" ht="15.75">
      <c r="J40" s="4"/>
      <c r="AA40">
        <v>38897.783628</v>
      </c>
      <c r="AB40">
        <v>11954.761063</v>
      </c>
      <c r="AC40">
        <v>20079.006381</v>
      </c>
      <c r="AD40">
        <v>24204.884469</v>
      </c>
      <c r="AE40">
        <v>49292.92366</v>
      </c>
      <c r="AF40">
        <v>16653.881645</v>
      </c>
      <c r="AG40">
        <v>52892.669495</v>
      </c>
      <c r="AH40">
        <v>34109.433742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13</v>
      </c>
    </row>
    <row r="41" spans="10:42" ht="15.75">
      <c r="J41" s="4"/>
      <c r="AA41">
        <v>7983.3522484</v>
      </c>
      <c r="AB41">
        <v>4273.3642123</v>
      </c>
      <c r="AC41">
        <v>5205.245973</v>
      </c>
      <c r="AD41">
        <v>7706.3447281</v>
      </c>
      <c r="AE41">
        <v>9654.92352</v>
      </c>
      <c r="AF41">
        <v>6576.1105558</v>
      </c>
      <c r="AG41">
        <v>8401.2542345</v>
      </c>
      <c r="AH41">
        <v>7120.1539648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14</v>
      </c>
    </row>
    <row r="42" spans="27:42" ht="15.75">
      <c r="AA42">
        <v>22180.160107</v>
      </c>
      <c r="AB42">
        <v>8521.3740122</v>
      </c>
      <c r="AC42">
        <v>11265.096373</v>
      </c>
      <c r="AD42">
        <v>19800.725269</v>
      </c>
      <c r="AE42">
        <v>27708.461309</v>
      </c>
      <c r="AF42">
        <v>13077.594461</v>
      </c>
      <c r="AG42">
        <v>27015.689813</v>
      </c>
      <c r="AH42">
        <v>19757.515126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2</v>
      </c>
      <c r="AP42">
        <v>15</v>
      </c>
    </row>
    <row r="43" spans="27:42" ht="15.75">
      <c r="AA43">
        <v>4957.7566769</v>
      </c>
      <c r="AB43">
        <v>1425.4307928</v>
      </c>
      <c r="AC43">
        <v>2790.7236197</v>
      </c>
      <c r="AD43">
        <v>2949.6169629</v>
      </c>
      <c r="AE43">
        <v>6260.8575789</v>
      </c>
      <c r="AF43">
        <v>1768.2869492</v>
      </c>
      <c r="AG43">
        <v>6897.9081731</v>
      </c>
      <c r="AH43">
        <v>3914.8219164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2</v>
      </c>
      <c r="AP43">
        <v>16</v>
      </c>
    </row>
    <row r="44" spans="27:42" ht="15.75">
      <c r="AA44">
        <v>92213.432997</v>
      </c>
      <c r="AB44">
        <v>24947.975294</v>
      </c>
      <c r="AC44">
        <v>35348.242838</v>
      </c>
      <c r="AD44">
        <v>64851.370456</v>
      </c>
      <c r="AE44">
        <v>127811.43471</v>
      </c>
      <c r="AF44">
        <v>56507.090033</v>
      </c>
      <c r="AG44">
        <v>107579.18578</v>
      </c>
      <c r="AH44">
        <v>59144.616939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2</v>
      </c>
      <c r="AP44">
        <v>17</v>
      </c>
    </row>
    <row r="45" spans="27:42" ht="15.75">
      <c r="AA45">
        <v>20545.321595</v>
      </c>
      <c r="AB45">
        <v>11300.763222</v>
      </c>
      <c r="AC45">
        <v>20466.222451</v>
      </c>
      <c r="AD45">
        <v>12606.078356</v>
      </c>
      <c r="AE45">
        <v>23783.161415</v>
      </c>
      <c r="AF45">
        <v>7763.9943641</v>
      </c>
      <c r="AG45">
        <v>22089.19537</v>
      </c>
      <c r="AH45">
        <v>19480.866012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2</v>
      </c>
      <c r="AP45">
        <v>18</v>
      </c>
    </row>
    <row r="46" spans="27:42" ht="15.75">
      <c r="AA46">
        <v>9550.6761336</v>
      </c>
      <c r="AB46">
        <v>6262.4202404</v>
      </c>
      <c r="AC46">
        <v>6967.4941603</v>
      </c>
      <c r="AD46">
        <v>8469.1205092</v>
      </c>
      <c r="AE46">
        <v>11088.0263</v>
      </c>
      <c r="AF46">
        <v>6740.145061</v>
      </c>
      <c r="AG46">
        <v>10468.066917</v>
      </c>
      <c r="AH46">
        <v>8601.8541302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2</v>
      </c>
      <c r="AP46">
        <v>19</v>
      </c>
    </row>
    <row r="47" spans="27:42" ht="15.75">
      <c r="AA47">
        <v>4619.3366407</v>
      </c>
      <c r="AB47">
        <v>1665.4820984</v>
      </c>
      <c r="AC47">
        <v>2381.9770249</v>
      </c>
      <c r="AD47">
        <v>3433.9543238</v>
      </c>
      <c r="AE47">
        <v>6049.2409653</v>
      </c>
      <c r="AF47">
        <v>2784.7162944</v>
      </c>
      <c r="AG47">
        <v>5360.629472</v>
      </c>
      <c r="AH47">
        <v>3503.6643556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2</v>
      </c>
      <c r="AP47">
        <v>20</v>
      </c>
    </row>
    <row r="48" spans="27:42" ht="15.75">
      <c r="AA48">
        <v>8866.311013</v>
      </c>
      <c r="AB48">
        <v>4078.4457081</v>
      </c>
      <c r="AC48">
        <v>5059.1650255</v>
      </c>
      <c r="AD48">
        <v>6254.6418345</v>
      </c>
      <c r="AE48">
        <v>11726.260823</v>
      </c>
      <c r="AF48">
        <v>3546.3304356</v>
      </c>
      <c r="AG48">
        <v>8955.9408049</v>
      </c>
      <c r="AH48">
        <v>7491.2801973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2</v>
      </c>
      <c r="AP48">
        <v>21</v>
      </c>
    </row>
    <row r="49" spans="27:42" ht="15.75">
      <c r="AA49">
        <v>48631.787616</v>
      </c>
      <c r="AB49">
        <v>1640.8640249</v>
      </c>
      <c r="AC49">
        <v>473.38417572</v>
      </c>
      <c r="AD49">
        <v>34087.575432</v>
      </c>
      <c r="AE49">
        <v>75164.745212</v>
      </c>
      <c r="AF49">
        <v>35671.903878</v>
      </c>
      <c r="AG49">
        <v>60705.353214</v>
      </c>
      <c r="AH49">
        <v>20066.952245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2</v>
      </c>
      <c r="AP49">
        <v>22</v>
      </c>
    </row>
    <row r="50" spans="27:42" ht="15.75">
      <c r="AA50">
        <v>50272.244604</v>
      </c>
      <c r="AB50">
        <v>22546.266042</v>
      </c>
      <c r="AC50">
        <v>34721.286489</v>
      </c>
      <c r="AD50">
        <v>38010.115173</v>
      </c>
      <c r="AE50">
        <v>59374.443323</v>
      </c>
      <c r="AF50">
        <v>29547.196111</v>
      </c>
      <c r="AG50">
        <v>63256.332851</v>
      </c>
      <c r="AH50">
        <v>48752.869712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112</v>
      </c>
      <c r="F1" s="3"/>
      <c r="J1" s="5" t="s">
        <v>113</v>
      </c>
      <c r="AA1">
        <v>692648.26218</v>
      </c>
      <c r="AB1">
        <v>303262.6564</v>
      </c>
      <c r="AC1">
        <v>463009.59662</v>
      </c>
      <c r="AD1">
        <v>540871.08568</v>
      </c>
      <c r="AE1">
        <v>818538.46447</v>
      </c>
      <c r="AF1">
        <v>498691.99641</v>
      </c>
      <c r="AG1">
        <v>893452.08674</v>
      </c>
      <c r="AH1">
        <v>612241.39395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6:42" ht="16.5" customHeight="1">
      <c r="F2" s="4"/>
      <c r="J2" s="4"/>
      <c r="AA2">
        <v>151516.37261</v>
      </c>
      <c r="AB2">
        <v>53804.381306</v>
      </c>
      <c r="AC2">
        <v>91716.82055</v>
      </c>
      <c r="AD2">
        <v>121592.23887</v>
      </c>
      <c r="AE2">
        <v>177846.05978</v>
      </c>
      <c r="AF2">
        <v>121848.41084</v>
      </c>
      <c r="AG2">
        <v>213630.30885</v>
      </c>
      <c r="AH2">
        <v>133879.94603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6.5" customHeight="1">
      <c r="A3" s="6" t="s">
        <v>114</v>
      </c>
      <c r="B3" s="7"/>
      <c r="C3" s="7"/>
      <c r="D3" s="7"/>
      <c r="E3" s="7"/>
      <c r="F3" s="8" t="s">
        <v>2</v>
      </c>
      <c r="G3" s="47"/>
      <c r="H3" s="47"/>
      <c r="I3" s="47"/>
      <c r="J3" s="47"/>
      <c r="AA3">
        <v>6497.4636599</v>
      </c>
      <c r="AB3">
        <v>2985.9140099</v>
      </c>
      <c r="AC3">
        <v>4175.9415385</v>
      </c>
      <c r="AD3">
        <v>4711.2661427</v>
      </c>
      <c r="AE3">
        <v>7658.3496546</v>
      </c>
      <c r="AF3">
        <v>4135.2825143</v>
      </c>
      <c r="AG3">
        <v>8558.7897454</v>
      </c>
      <c r="AH3">
        <v>6259.6985685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8" customHeight="1">
      <c r="A4" s="9"/>
      <c r="F4" s="48"/>
      <c r="G4" s="10" t="s">
        <v>115</v>
      </c>
      <c r="H4" s="49"/>
      <c r="I4" s="49"/>
      <c r="J4" s="49"/>
      <c r="AA4">
        <v>6184.6479435</v>
      </c>
      <c r="AB4">
        <v>2987.3151779</v>
      </c>
      <c r="AC4">
        <v>3877.3030252</v>
      </c>
      <c r="AD4">
        <v>5085.5350997</v>
      </c>
      <c r="AE4">
        <v>6748.464282</v>
      </c>
      <c r="AF4">
        <v>4026.2550224</v>
      </c>
      <c r="AG4">
        <v>9426.8816808</v>
      </c>
      <c r="AH4">
        <v>6149.8554302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16" customFormat="1" ht="16.5" thickBot="1">
      <c r="A5" s="11" t="s">
        <v>116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24065.441169</v>
      </c>
      <c r="AB5">
        <v>9427.2655642</v>
      </c>
      <c r="AC5">
        <v>13772.244884</v>
      </c>
      <c r="AD5">
        <v>17778.309683</v>
      </c>
      <c r="AE5">
        <v>29383.026457</v>
      </c>
      <c r="AF5">
        <v>13867.964975</v>
      </c>
      <c r="AG5">
        <v>31260.232395</v>
      </c>
      <c r="AH5">
        <v>22895.866835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29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140302.68101</v>
      </c>
      <c r="AB6">
        <v>97110.350856</v>
      </c>
      <c r="AC6">
        <v>121923.50122</v>
      </c>
      <c r="AD6">
        <v>123563.95884</v>
      </c>
      <c r="AE6">
        <v>156770.29357</v>
      </c>
      <c r="AF6">
        <v>112149.10394</v>
      </c>
      <c r="AG6">
        <v>146535.29238</v>
      </c>
      <c r="AH6">
        <v>137969.66942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29" customFormat="1" ht="27.75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19416.777851</v>
      </c>
      <c r="AB7">
        <v>9547.3024209</v>
      </c>
      <c r="AC7">
        <v>14515.109807</v>
      </c>
      <c r="AD7">
        <v>16305.291437</v>
      </c>
      <c r="AE7">
        <v>21584.423819</v>
      </c>
      <c r="AF7">
        <v>17837.258202</v>
      </c>
      <c r="AG7">
        <v>26049.985138</v>
      </c>
      <c r="AH7">
        <v>17718.156823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29" customFormat="1" ht="3.7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12489.421364</v>
      </c>
      <c r="AB8">
        <v>5987.6658455</v>
      </c>
      <c r="AC8">
        <v>9766.5237953</v>
      </c>
      <c r="AD8">
        <v>8633.3842928</v>
      </c>
      <c r="AE8">
        <v>15161.314567</v>
      </c>
      <c r="AF8">
        <v>5561.3880588</v>
      </c>
      <c r="AG8">
        <v>13857.45185</v>
      </c>
      <c r="AH8">
        <v>11604.916101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ht="22.5" customHeight="1">
      <c r="A9" s="30" t="s">
        <v>50</v>
      </c>
      <c r="B9" s="50">
        <f aca="true" t="shared" si="0" ref="B9:B35">+AA1</f>
        <v>692648.26218</v>
      </c>
      <c r="C9" s="50">
        <f aca="true" t="shared" si="1" ref="C9:C35">+AB1</f>
        <v>303262.6564</v>
      </c>
      <c r="D9" s="50">
        <f aca="true" t="shared" si="2" ref="D9:D35">+AC1</f>
        <v>463009.59662</v>
      </c>
      <c r="E9" s="50">
        <f aca="true" t="shared" si="3" ref="E9:E35">+AD1</f>
        <v>540871.08568</v>
      </c>
      <c r="F9" s="50">
        <f aca="true" t="shared" si="4" ref="F9:F35">+AE1</f>
        <v>818538.46447</v>
      </c>
      <c r="G9" s="50">
        <f aca="true" t="shared" si="5" ref="G9:G35">+AF1</f>
        <v>498691.99641</v>
      </c>
      <c r="H9" s="50">
        <f aca="true" t="shared" si="6" ref="H9:H35">+AG1</f>
        <v>893452.08674</v>
      </c>
      <c r="I9" s="51">
        <f aca="true" t="shared" si="7" ref="I9:I35">+AH1</f>
        <v>612241.39395</v>
      </c>
      <c r="J9" s="33" t="s">
        <v>51</v>
      </c>
      <c r="AA9">
        <v>13370.077118</v>
      </c>
      <c r="AB9">
        <v>7065.9443365</v>
      </c>
      <c r="AC9">
        <v>8821.3340249</v>
      </c>
      <c r="AD9">
        <v>9873.2312847</v>
      </c>
      <c r="AE9">
        <v>16805.281546</v>
      </c>
      <c r="AF9">
        <v>4827.6722774</v>
      </c>
      <c r="AG9">
        <v>14196.832868</v>
      </c>
      <c r="AH9">
        <v>11618.277584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ht="21" customHeight="1">
      <c r="A10" s="36" t="s">
        <v>117</v>
      </c>
      <c r="B10" s="52">
        <f t="shared" si="0"/>
        <v>151516.37261</v>
      </c>
      <c r="C10" s="52">
        <f t="shared" si="1"/>
        <v>53804.381306</v>
      </c>
      <c r="D10" s="52">
        <f t="shared" si="2"/>
        <v>91716.82055</v>
      </c>
      <c r="E10" s="52">
        <f t="shared" si="3"/>
        <v>121592.23887</v>
      </c>
      <c r="F10" s="52">
        <f t="shared" si="4"/>
        <v>177846.05978</v>
      </c>
      <c r="G10" s="52">
        <f t="shared" si="5"/>
        <v>121848.41084</v>
      </c>
      <c r="H10" s="52">
        <f t="shared" si="6"/>
        <v>213630.30885</v>
      </c>
      <c r="I10" s="53">
        <f t="shared" si="7"/>
        <v>133879.94603</v>
      </c>
      <c r="J10" s="39" t="s">
        <v>52</v>
      </c>
      <c r="AA10">
        <v>89446.512457</v>
      </c>
      <c r="AB10">
        <v>37777.811739</v>
      </c>
      <c r="AC10">
        <v>78454.905164</v>
      </c>
      <c r="AD10">
        <v>67068.317449</v>
      </c>
      <c r="AE10">
        <v>89506.082064</v>
      </c>
      <c r="AF10">
        <v>87421.716297</v>
      </c>
      <c r="AG10">
        <v>145546.34116</v>
      </c>
      <c r="AH10">
        <v>87231.034691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ht="21" customHeight="1">
      <c r="A11" s="36" t="s">
        <v>118</v>
      </c>
      <c r="B11" s="52">
        <f t="shared" si="0"/>
        <v>6497.4636599</v>
      </c>
      <c r="C11" s="52">
        <f t="shared" si="1"/>
        <v>2985.9140099</v>
      </c>
      <c r="D11" s="52">
        <f t="shared" si="2"/>
        <v>4175.9415385</v>
      </c>
      <c r="E11" s="52">
        <f t="shared" si="3"/>
        <v>4711.2661427</v>
      </c>
      <c r="F11" s="52">
        <f t="shared" si="4"/>
        <v>7658.3496546</v>
      </c>
      <c r="G11" s="52">
        <f t="shared" si="5"/>
        <v>4135.2825143</v>
      </c>
      <c r="H11" s="52">
        <f t="shared" si="6"/>
        <v>8558.7897454</v>
      </c>
      <c r="I11" s="53">
        <f t="shared" si="7"/>
        <v>6259.6985685</v>
      </c>
      <c r="J11" s="39" t="s">
        <v>53</v>
      </c>
      <c r="AA11">
        <v>86873.18939</v>
      </c>
      <c r="AB11">
        <v>29074.463809</v>
      </c>
      <c r="AC11">
        <v>45916.383284</v>
      </c>
      <c r="AD11">
        <v>63398.066952</v>
      </c>
      <c r="AE11">
        <v>109889.29069</v>
      </c>
      <c r="AF11">
        <v>40962.658133</v>
      </c>
      <c r="AG11">
        <v>113554.45205</v>
      </c>
      <c r="AH11">
        <v>69016.485806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ht="21" customHeight="1">
      <c r="A12" s="36" t="s">
        <v>119</v>
      </c>
      <c r="B12" s="52">
        <f t="shared" si="0"/>
        <v>6184.6479435</v>
      </c>
      <c r="C12" s="52">
        <f t="shared" si="1"/>
        <v>2987.3151779</v>
      </c>
      <c r="D12" s="52">
        <f t="shared" si="2"/>
        <v>3877.3030252</v>
      </c>
      <c r="E12" s="52">
        <f t="shared" si="3"/>
        <v>5085.5350997</v>
      </c>
      <c r="F12" s="52">
        <f t="shared" si="4"/>
        <v>6748.464282</v>
      </c>
      <c r="G12" s="52">
        <f t="shared" si="5"/>
        <v>4026.2550224</v>
      </c>
      <c r="H12" s="52">
        <f t="shared" si="6"/>
        <v>9426.8816808</v>
      </c>
      <c r="I12" s="53">
        <f t="shared" si="7"/>
        <v>6149.8554302</v>
      </c>
      <c r="J12" s="39" t="s">
        <v>54</v>
      </c>
      <c r="AA12">
        <v>12854.13673</v>
      </c>
      <c r="AB12">
        <v>2899.5337291</v>
      </c>
      <c r="AC12">
        <v>6576.310937</v>
      </c>
      <c r="AD12">
        <v>8736.4955239</v>
      </c>
      <c r="AE12">
        <v>16972.124619</v>
      </c>
      <c r="AF12">
        <v>2886.7845218</v>
      </c>
      <c r="AG12">
        <v>18346.930336</v>
      </c>
      <c r="AH12">
        <v>4114.5610568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ht="21" customHeight="1">
      <c r="A13" s="36" t="s">
        <v>120</v>
      </c>
      <c r="B13" s="52">
        <f t="shared" si="0"/>
        <v>24065.441169</v>
      </c>
      <c r="C13" s="52">
        <f t="shared" si="1"/>
        <v>9427.2655642</v>
      </c>
      <c r="D13" s="52">
        <f t="shared" si="2"/>
        <v>13772.244884</v>
      </c>
      <c r="E13" s="52">
        <f t="shared" si="3"/>
        <v>17778.309683</v>
      </c>
      <c r="F13" s="52">
        <f t="shared" si="4"/>
        <v>29383.026457</v>
      </c>
      <c r="G13" s="52">
        <f t="shared" si="5"/>
        <v>13867.964975</v>
      </c>
      <c r="H13" s="52">
        <f t="shared" si="6"/>
        <v>31260.232395</v>
      </c>
      <c r="I13" s="53">
        <f t="shared" si="7"/>
        <v>22895.866835</v>
      </c>
      <c r="J13" s="39" t="s">
        <v>55</v>
      </c>
      <c r="AA13">
        <v>38897.783628</v>
      </c>
      <c r="AB13">
        <v>11954.761063</v>
      </c>
      <c r="AC13">
        <v>20079.006381</v>
      </c>
      <c r="AD13">
        <v>24204.884469</v>
      </c>
      <c r="AE13">
        <v>49292.92366</v>
      </c>
      <c r="AF13">
        <v>16653.881645</v>
      </c>
      <c r="AG13">
        <v>52892.669495</v>
      </c>
      <c r="AH13">
        <v>34109.433742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ht="21" customHeight="1">
      <c r="A14" s="36" t="s">
        <v>121</v>
      </c>
      <c r="B14" s="52">
        <f t="shared" si="0"/>
        <v>140302.68101</v>
      </c>
      <c r="C14" s="52">
        <f t="shared" si="1"/>
        <v>97110.350856</v>
      </c>
      <c r="D14" s="52">
        <f t="shared" si="2"/>
        <v>121923.50122</v>
      </c>
      <c r="E14" s="52">
        <f t="shared" si="3"/>
        <v>123563.95884</v>
      </c>
      <c r="F14" s="52">
        <f t="shared" si="4"/>
        <v>156770.29357</v>
      </c>
      <c r="G14" s="52">
        <f t="shared" si="5"/>
        <v>112149.10394</v>
      </c>
      <c r="H14" s="52">
        <f t="shared" si="6"/>
        <v>146535.29238</v>
      </c>
      <c r="I14" s="53">
        <f t="shared" si="7"/>
        <v>137969.66942</v>
      </c>
      <c r="J14" s="39" t="s">
        <v>56</v>
      </c>
      <c r="AA14">
        <v>7983.3522484</v>
      </c>
      <c r="AB14">
        <v>4273.3642123</v>
      </c>
      <c r="AC14">
        <v>5205.245973</v>
      </c>
      <c r="AD14">
        <v>7706.3447281</v>
      </c>
      <c r="AE14">
        <v>9654.92352</v>
      </c>
      <c r="AF14">
        <v>6576.1105558</v>
      </c>
      <c r="AG14">
        <v>8401.2542345</v>
      </c>
      <c r="AH14">
        <v>7120.1539648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ht="21" customHeight="1">
      <c r="A15" s="36" t="s">
        <v>122</v>
      </c>
      <c r="B15" s="52">
        <f t="shared" si="0"/>
        <v>19416.777851</v>
      </c>
      <c r="C15" s="52">
        <f t="shared" si="1"/>
        <v>9547.3024209</v>
      </c>
      <c r="D15" s="52">
        <f t="shared" si="2"/>
        <v>14515.109807</v>
      </c>
      <c r="E15" s="52">
        <f t="shared" si="3"/>
        <v>16305.291437</v>
      </c>
      <c r="F15" s="52">
        <f t="shared" si="4"/>
        <v>21584.423819</v>
      </c>
      <c r="G15" s="52">
        <f t="shared" si="5"/>
        <v>17837.258202</v>
      </c>
      <c r="H15" s="52">
        <f t="shared" si="6"/>
        <v>26049.985138</v>
      </c>
      <c r="I15" s="53">
        <f t="shared" si="7"/>
        <v>17718.156823</v>
      </c>
      <c r="J15" s="39" t="s">
        <v>57</v>
      </c>
      <c r="AA15">
        <v>22180.160107</v>
      </c>
      <c r="AB15">
        <v>8521.3740122</v>
      </c>
      <c r="AC15">
        <v>11265.096373</v>
      </c>
      <c r="AD15">
        <v>19800.725269</v>
      </c>
      <c r="AE15">
        <v>27708.461309</v>
      </c>
      <c r="AF15">
        <v>13077.594461</v>
      </c>
      <c r="AG15">
        <v>27015.689813</v>
      </c>
      <c r="AH15">
        <v>19757.515126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ht="21" customHeight="1">
      <c r="A16" s="36" t="s">
        <v>123</v>
      </c>
      <c r="B16" s="52">
        <f t="shared" si="0"/>
        <v>12489.421364</v>
      </c>
      <c r="C16" s="52">
        <f t="shared" si="1"/>
        <v>5987.6658455</v>
      </c>
      <c r="D16" s="52">
        <f t="shared" si="2"/>
        <v>9766.5237953</v>
      </c>
      <c r="E16" s="52">
        <f t="shared" si="3"/>
        <v>8633.3842928</v>
      </c>
      <c r="F16" s="52">
        <f t="shared" si="4"/>
        <v>15161.314567</v>
      </c>
      <c r="G16" s="52">
        <f t="shared" si="5"/>
        <v>5561.3880588</v>
      </c>
      <c r="H16" s="52">
        <f t="shared" si="6"/>
        <v>13857.45185</v>
      </c>
      <c r="I16" s="53">
        <f t="shared" si="7"/>
        <v>11604.916101</v>
      </c>
      <c r="J16" s="39" t="s">
        <v>58</v>
      </c>
      <c r="AA16">
        <v>4957.7566769</v>
      </c>
      <c r="AB16">
        <v>1425.4307928</v>
      </c>
      <c r="AC16">
        <v>2790.7236197</v>
      </c>
      <c r="AD16">
        <v>2949.6169629</v>
      </c>
      <c r="AE16">
        <v>6260.8575789</v>
      </c>
      <c r="AF16">
        <v>1768.2869492</v>
      </c>
      <c r="AG16">
        <v>6897.9081731</v>
      </c>
      <c r="AH16">
        <v>3914.8219164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ht="21" customHeight="1">
      <c r="A17" s="36" t="s">
        <v>124</v>
      </c>
      <c r="B17" s="52">
        <f t="shared" si="0"/>
        <v>13370.077118</v>
      </c>
      <c r="C17" s="52">
        <f t="shared" si="1"/>
        <v>7065.9443365</v>
      </c>
      <c r="D17" s="52">
        <f t="shared" si="2"/>
        <v>8821.3340249</v>
      </c>
      <c r="E17" s="52">
        <f t="shared" si="3"/>
        <v>9873.2312847</v>
      </c>
      <c r="F17" s="52">
        <f t="shared" si="4"/>
        <v>16805.281546</v>
      </c>
      <c r="G17" s="52">
        <f t="shared" si="5"/>
        <v>4827.6722774</v>
      </c>
      <c r="H17" s="52">
        <f t="shared" si="6"/>
        <v>14196.832868</v>
      </c>
      <c r="I17" s="53">
        <f t="shared" si="7"/>
        <v>11618.277584</v>
      </c>
      <c r="J17" s="39" t="s">
        <v>59</v>
      </c>
      <c r="AA17">
        <v>92213.432997</v>
      </c>
      <c r="AB17">
        <v>24947.975294</v>
      </c>
      <c r="AC17">
        <v>35348.242838</v>
      </c>
      <c r="AD17">
        <v>64851.370456</v>
      </c>
      <c r="AE17">
        <v>127811.43471</v>
      </c>
      <c r="AF17">
        <v>56507.090033</v>
      </c>
      <c r="AG17">
        <v>107579.18578</v>
      </c>
      <c r="AH17">
        <v>59144.616939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ht="21" customHeight="1">
      <c r="A18" s="36" t="s">
        <v>125</v>
      </c>
      <c r="B18" s="52">
        <f t="shared" si="0"/>
        <v>89446.512457</v>
      </c>
      <c r="C18" s="52">
        <f t="shared" si="1"/>
        <v>37777.811739</v>
      </c>
      <c r="D18" s="52">
        <f t="shared" si="2"/>
        <v>78454.905164</v>
      </c>
      <c r="E18" s="52">
        <f t="shared" si="3"/>
        <v>67068.317449</v>
      </c>
      <c r="F18" s="52">
        <f t="shared" si="4"/>
        <v>89506.082064</v>
      </c>
      <c r="G18" s="52">
        <f t="shared" si="5"/>
        <v>87421.716297</v>
      </c>
      <c r="H18" s="52">
        <f t="shared" si="6"/>
        <v>145546.34116</v>
      </c>
      <c r="I18" s="53">
        <f t="shared" si="7"/>
        <v>87231.034691</v>
      </c>
      <c r="J18" s="39" t="s">
        <v>60</v>
      </c>
      <c r="AA18">
        <v>20545.321595</v>
      </c>
      <c r="AB18">
        <v>11300.763222</v>
      </c>
      <c r="AC18">
        <v>20466.222451</v>
      </c>
      <c r="AD18">
        <v>12606.078356</v>
      </c>
      <c r="AE18">
        <v>23783.161415</v>
      </c>
      <c r="AF18">
        <v>7763.9943641</v>
      </c>
      <c r="AG18">
        <v>22089.19537</v>
      </c>
      <c r="AH18">
        <v>19480.866012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ht="21" customHeight="1">
      <c r="A19" s="36" t="s">
        <v>126</v>
      </c>
      <c r="B19" s="52">
        <f t="shared" si="0"/>
        <v>86873.18939</v>
      </c>
      <c r="C19" s="52">
        <f t="shared" si="1"/>
        <v>29074.463809</v>
      </c>
      <c r="D19" s="52">
        <f t="shared" si="2"/>
        <v>45916.383284</v>
      </c>
      <c r="E19" s="52">
        <f t="shared" si="3"/>
        <v>63398.066952</v>
      </c>
      <c r="F19" s="52">
        <f t="shared" si="4"/>
        <v>109889.29069</v>
      </c>
      <c r="G19" s="52">
        <f t="shared" si="5"/>
        <v>40962.658133</v>
      </c>
      <c r="H19" s="52">
        <f t="shared" si="6"/>
        <v>113554.45205</v>
      </c>
      <c r="I19" s="53">
        <f t="shared" si="7"/>
        <v>69016.485806</v>
      </c>
      <c r="J19" s="39" t="s">
        <v>61</v>
      </c>
      <c r="AA19">
        <v>9550.6761336</v>
      </c>
      <c r="AB19">
        <v>6262.4202404</v>
      </c>
      <c r="AC19">
        <v>6967.4941603</v>
      </c>
      <c r="AD19">
        <v>8469.1205092</v>
      </c>
      <c r="AE19">
        <v>11088.0263</v>
      </c>
      <c r="AF19">
        <v>6740.145061</v>
      </c>
      <c r="AG19">
        <v>10468.066917</v>
      </c>
      <c r="AH19">
        <v>8601.8541302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19</v>
      </c>
    </row>
    <row r="20" spans="1:42" ht="18" customHeight="1">
      <c r="A20" s="40" t="s">
        <v>127</v>
      </c>
      <c r="B20" s="52">
        <f t="shared" si="0"/>
        <v>12854.13673</v>
      </c>
      <c r="C20" s="52">
        <f t="shared" si="1"/>
        <v>2899.5337291</v>
      </c>
      <c r="D20" s="52">
        <f t="shared" si="2"/>
        <v>6576.310937</v>
      </c>
      <c r="E20" s="52">
        <f t="shared" si="3"/>
        <v>8736.4955239</v>
      </c>
      <c r="F20" s="52">
        <f t="shared" si="4"/>
        <v>16972.124619</v>
      </c>
      <c r="G20" s="52">
        <f t="shared" si="5"/>
        <v>2886.7845218</v>
      </c>
      <c r="H20" s="52">
        <f t="shared" si="6"/>
        <v>18346.930336</v>
      </c>
      <c r="I20" s="53">
        <f t="shared" si="7"/>
        <v>4114.5610568</v>
      </c>
      <c r="J20" s="39" t="s">
        <v>62</v>
      </c>
      <c r="AA20">
        <v>4619.3366407</v>
      </c>
      <c r="AB20">
        <v>1665.4820984</v>
      </c>
      <c r="AC20">
        <v>2381.9770249</v>
      </c>
      <c r="AD20">
        <v>3433.9543238</v>
      </c>
      <c r="AE20">
        <v>6049.2409653</v>
      </c>
      <c r="AF20">
        <v>2784.7162944</v>
      </c>
      <c r="AG20">
        <v>5360.629472</v>
      </c>
      <c r="AH20">
        <v>3503.6643556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20</v>
      </c>
    </row>
    <row r="21" spans="1:42" ht="18" customHeight="1">
      <c r="A21" s="40" t="s">
        <v>128</v>
      </c>
      <c r="B21" s="52">
        <f t="shared" si="0"/>
        <v>38897.783628</v>
      </c>
      <c r="C21" s="52">
        <f t="shared" si="1"/>
        <v>11954.761063</v>
      </c>
      <c r="D21" s="52">
        <f t="shared" si="2"/>
        <v>20079.006381</v>
      </c>
      <c r="E21" s="52">
        <f t="shared" si="3"/>
        <v>24204.884469</v>
      </c>
      <c r="F21" s="52">
        <f t="shared" si="4"/>
        <v>49292.92366</v>
      </c>
      <c r="G21" s="52">
        <f t="shared" si="5"/>
        <v>16653.881645</v>
      </c>
      <c r="H21" s="52">
        <f t="shared" si="6"/>
        <v>52892.669495</v>
      </c>
      <c r="I21" s="53">
        <f t="shared" si="7"/>
        <v>34109.433742</v>
      </c>
      <c r="J21" s="39" t="s">
        <v>63</v>
      </c>
      <c r="AA21">
        <v>8866.311013</v>
      </c>
      <c r="AB21">
        <v>4078.4457081</v>
      </c>
      <c r="AC21">
        <v>5059.1650255</v>
      </c>
      <c r="AD21">
        <v>6254.6418345</v>
      </c>
      <c r="AE21">
        <v>11726.260823</v>
      </c>
      <c r="AF21">
        <v>3546.3304356</v>
      </c>
      <c r="AG21">
        <v>8955.9408049</v>
      </c>
      <c r="AH21">
        <v>7491.2801973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21</v>
      </c>
    </row>
    <row r="22" spans="1:42" ht="18" customHeight="1">
      <c r="A22" s="40" t="s">
        <v>129</v>
      </c>
      <c r="B22" s="52">
        <f t="shared" si="0"/>
        <v>7983.3522484</v>
      </c>
      <c r="C22" s="52">
        <f t="shared" si="1"/>
        <v>4273.3642123</v>
      </c>
      <c r="D22" s="52">
        <f t="shared" si="2"/>
        <v>5205.245973</v>
      </c>
      <c r="E22" s="52">
        <f t="shared" si="3"/>
        <v>7706.3447281</v>
      </c>
      <c r="F22" s="52">
        <f t="shared" si="4"/>
        <v>9654.92352</v>
      </c>
      <c r="G22" s="52">
        <f t="shared" si="5"/>
        <v>6576.1105558</v>
      </c>
      <c r="H22" s="52">
        <f t="shared" si="6"/>
        <v>8401.2542345</v>
      </c>
      <c r="I22" s="53">
        <f t="shared" si="7"/>
        <v>7120.1539648</v>
      </c>
      <c r="J22" s="39" t="s">
        <v>64</v>
      </c>
      <c r="AA22">
        <v>48631.787616</v>
      </c>
      <c r="AB22">
        <v>1640.8640249</v>
      </c>
      <c r="AC22">
        <v>473.38417572</v>
      </c>
      <c r="AD22">
        <v>34087.575432</v>
      </c>
      <c r="AE22">
        <v>75164.745212</v>
      </c>
      <c r="AF22">
        <v>35671.903878</v>
      </c>
      <c r="AG22">
        <v>60705.353214</v>
      </c>
      <c r="AH22">
        <v>20066.952245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22</v>
      </c>
    </row>
    <row r="23" spans="1:42" ht="18" customHeight="1">
      <c r="A23" s="40" t="s">
        <v>130</v>
      </c>
      <c r="B23" s="52">
        <f t="shared" si="0"/>
        <v>22180.160107</v>
      </c>
      <c r="C23" s="52">
        <f t="shared" si="1"/>
        <v>8521.3740122</v>
      </c>
      <c r="D23" s="52">
        <f t="shared" si="2"/>
        <v>11265.096373</v>
      </c>
      <c r="E23" s="52">
        <f t="shared" si="3"/>
        <v>19800.725269</v>
      </c>
      <c r="F23" s="52">
        <f t="shared" si="4"/>
        <v>27708.461309</v>
      </c>
      <c r="G23" s="52">
        <f t="shared" si="5"/>
        <v>13077.594461</v>
      </c>
      <c r="H23" s="52">
        <f t="shared" si="6"/>
        <v>27015.689813</v>
      </c>
      <c r="I23" s="53">
        <f t="shared" si="7"/>
        <v>19757.515126</v>
      </c>
      <c r="J23" s="39" t="s">
        <v>65</v>
      </c>
      <c r="AA23">
        <v>50272.244604</v>
      </c>
      <c r="AB23">
        <v>22546.266042</v>
      </c>
      <c r="AC23">
        <v>34721.286489</v>
      </c>
      <c r="AD23">
        <v>38010.115173</v>
      </c>
      <c r="AE23">
        <v>59374.443323</v>
      </c>
      <c r="AF23">
        <v>29547.196111</v>
      </c>
      <c r="AG23">
        <v>63256.332851</v>
      </c>
      <c r="AH23">
        <v>48752.869712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23</v>
      </c>
    </row>
    <row r="24" spans="1:42" ht="18" customHeight="1">
      <c r="A24" s="40" t="s">
        <v>131</v>
      </c>
      <c r="B24" s="52">
        <f t="shared" si="0"/>
        <v>4957.7566769</v>
      </c>
      <c r="C24" s="52">
        <f t="shared" si="1"/>
        <v>1425.4307928</v>
      </c>
      <c r="D24" s="52">
        <f t="shared" si="2"/>
        <v>2790.7236197</v>
      </c>
      <c r="E24" s="52">
        <f t="shared" si="3"/>
        <v>2949.6169629</v>
      </c>
      <c r="F24" s="52">
        <f t="shared" si="4"/>
        <v>6260.8575789</v>
      </c>
      <c r="G24" s="52">
        <f t="shared" si="5"/>
        <v>1768.2869492</v>
      </c>
      <c r="H24" s="52">
        <f t="shared" si="6"/>
        <v>6897.9081731</v>
      </c>
      <c r="I24" s="53">
        <f t="shared" si="7"/>
        <v>3914.8219164</v>
      </c>
      <c r="J24" s="39" t="s">
        <v>66</v>
      </c>
      <c r="AA24">
        <v>891248.71913</v>
      </c>
      <c r="AB24">
        <v>384273.97914</v>
      </c>
      <c r="AC24">
        <v>624010.90726</v>
      </c>
      <c r="AD24">
        <v>699971.05907</v>
      </c>
      <c r="AE24">
        <v>1042573.9776</v>
      </c>
      <c r="AF24">
        <v>637480.82367</v>
      </c>
      <c r="AG24">
        <v>1145833.2279</v>
      </c>
      <c r="AH24">
        <v>824702.71926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24</v>
      </c>
    </row>
    <row r="25" spans="1:42" ht="21" customHeight="1">
      <c r="A25" s="36" t="s">
        <v>132</v>
      </c>
      <c r="B25" s="52">
        <f t="shared" si="0"/>
        <v>92213.432997</v>
      </c>
      <c r="C25" s="52">
        <f t="shared" si="1"/>
        <v>24947.975294</v>
      </c>
      <c r="D25" s="52">
        <f t="shared" si="2"/>
        <v>35348.242838</v>
      </c>
      <c r="E25" s="52">
        <f t="shared" si="3"/>
        <v>64851.370456</v>
      </c>
      <c r="F25" s="52">
        <f t="shared" si="4"/>
        <v>127811.43471</v>
      </c>
      <c r="G25" s="52">
        <f t="shared" si="5"/>
        <v>56507.090033</v>
      </c>
      <c r="H25" s="52">
        <f t="shared" si="6"/>
        <v>107579.18578</v>
      </c>
      <c r="I25" s="53">
        <f t="shared" si="7"/>
        <v>59144.616939</v>
      </c>
      <c r="J25" s="39" t="s">
        <v>67</v>
      </c>
      <c r="AA25">
        <v>692648.26218</v>
      </c>
      <c r="AB25">
        <v>303262.6564</v>
      </c>
      <c r="AC25">
        <v>463009.59662</v>
      </c>
      <c r="AD25">
        <v>540871.08568</v>
      </c>
      <c r="AE25">
        <v>818538.46447</v>
      </c>
      <c r="AF25">
        <v>498691.99641</v>
      </c>
      <c r="AG25">
        <v>893452.08674</v>
      </c>
      <c r="AH25">
        <v>612241.39395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25</v>
      </c>
    </row>
    <row r="26" spans="1:42" ht="18" customHeight="1">
      <c r="A26" s="40" t="s">
        <v>133</v>
      </c>
      <c r="B26" s="52">
        <f t="shared" si="0"/>
        <v>20545.321595</v>
      </c>
      <c r="C26" s="52">
        <f t="shared" si="1"/>
        <v>11300.763222</v>
      </c>
      <c r="D26" s="52">
        <f t="shared" si="2"/>
        <v>20466.222451</v>
      </c>
      <c r="E26" s="52">
        <f t="shared" si="3"/>
        <v>12606.078356</v>
      </c>
      <c r="F26" s="52">
        <f t="shared" si="4"/>
        <v>23783.161415</v>
      </c>
      <c r="G26" s="52">
        <f t="shared" si="5"/>
        <v>7763.9943641</v>
      </c>
      <c r="H26" s="52">
        <f t="shared" si="6"/>
        <v>22089.19537</v>
      </c>
      <c r="I26" s="53">
        <f t="shared" si="7"/>
        <v>19480.866012</v>
      </c>
      <c r="J26" s="39" t="s">
        <v>68</v>
      </c>
      <c r="AA26">
        <v>198600.45695</v>
      </c>
      <c r="AB26">
        <v>81011.322736</v>
      </c>
      <c r="AC26">
        <v>161001.31064</v>
      </c>
      <c r="AD26">
        <v>159099.97339</v>
      </c>
      <c r="AE26">
        <v>224035.51313</v>
      </c>
      <c r="AF26">
        <v>138788.82726</v>
      </c>
      <c r="AG26">
        <v>252381.14119</v>
      </c>
      <c r="AH26">
        <v>212461.32531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26</v>
      </c>
    </row>
    <row r="27" spans="1:42" ht="18" customHeight="1">
      <c r="A27" s="40" t="s">
        <v>134</v>
      </c>
      <c r="B27" s="52">
        <f t="shared" si="0"/>
        <v>9550.6761336</v>
      </c>
      <c r="C27" s="52">
        <f t="shared" si="1"/>
        <v>6262.4202404</v>
      </c>
      <c r="D27" s="52">
        <f t="shared" si="2"/>
        <v>6967.4941603</v>
      </c>
      <c r="E27" s="52">
        <f t="shared" si="3"/>
        <v>8469.1205092</v>
      </c>
      <c r="F27" s="52">
        <f t="shared" si="4"/>
        <v>11088.0263</v>
      </c>
      <c r="G27" s="52">
        <f t="shared" si="5"/>
        <v>6740.145061</v>
      </c>
      <c r="H27" s="52">
        <f t="shared" si="6"/>
        <v>10468.066917</v>
      </c>
      <c r="I27" s="53">
        <f t="shared" si="7"/>
        <v>8601.8541302</v>
      </c>
      <c r="J27" s="39" t="s">
        <v>69</v>
      </c>
      <c r="AA27">
        <v>1122966.3964</v>
      </c>
      <c r="AB27">
        <v>493324.24243</v>
      </c>
      <c r="AC27">
        <v>791541.00718</v>
      </c>
      <c r="AD27">
        <v>858341.62278</v>
      </c>
      <c r="AE27">
        <v>1325325.7593</v>
      </c>
      <c r="AF27">
        <v>757103.07556</v>
      </c>
      <c r="AG27">
        <v>1413081.8542</v>
      </c>
      <c r="AH27">
        <v>1037309.1502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27</v>
      </c>
    </row>
    <row r="28" spans="1:42" ht="18" customHeight="1">
      <c r="A28" s="40" t="s">
        <v>135</v>
      </c>
      <c r="B28" s="52">
        <f t="shared" si="0"/>
        <v>4619.3366407</v>
      </c>
      <c r="C28" s="52">
        <f t="shared" si="1"/>
        <v>1665.4820984</v>
      </c>
      <c r="D28" s="52">
        <f t="shared" si="2"/>
        <v>2381.9770249</v>
      </c>
      <c r="E28" s="52">
        <f t="shared" si="3"/>
        <v>3433.9543238</v>
      </c>
      <c r="F28" s="52">
        <f t="shared" si="4"/>
        <v>6049.2409653</v>
      </c>
      <c r="G28" s="52">
        <f t="shared" si="5"/>
        <v>2784.7162944</v>
      </c>
      <c r="H28" s="52">
        <f t="shared" si="6"/>
        <v>5360.629472</v>
      </c>
      <c r="I28" s="53">
        <f t="shared" si="7"/>
        <v>3503.6643556</v>
      </c>
      <c r="J28" s="39" t="s">
        <v>70</v>
      </c>
      <c r="AA28">
        <v>7083445</v>
      </c>
      <c r="AB28">
        <v>1416689</v>
      </c>
      <c r="AC28">
        <v>1416689</v>
      </c>
      <c r="AD28">
        <v>1416689</v>
      </c>
      <c r="AE28">
        <v>1416689</v>
      </c>
      <c r="AF28">
        <v>1416689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71</v>
      </c>
      <c r="AN28">
        <v>4</v>
      </c>
      <c r="AO28">
        <v>1</v>
      </c>
      <c r="AP28">
        <v>1</v>
      </c>
    </row>
    <row r="29" spans="1:42" ht="18" customHeight="1">
      <c r="A29" s="40" t="s">
        <v>136</v>
      </c>
      <c r="B29" s="52">
        <f t="shared" si="0"/>
        <v>8866.311013</v>
      </c>
      <c r="C29" s="52">
        <f t="shared" si="1"/>
        <v>4078.4457081</v>
      </c>
      <c r="D29" s="52">
        <f t="shared" si="2"/>
        <v>5059.1650255</v>
      </c>
      <c r="E29" s="52">
        <f t="shared" si="3"/>
        <v>6254.6418345</v>
      </c>
      <c r="F29" s="52">
        <f t="shared" si="4"/>
        <v>11726.260823</v>
      </c>
      <c r="G29" s="52">
        <f t="shared" si="5"/>
        <v>3546.3304356</v>
      </c>
      <c r="H29" s="52">
        <f t="shared" si="6"/>
        <v>8955.9408049</v>
      </c>
      <c r="I29" s="53">
        <f t="shared" si="7"/>
        <v>7491.2801973</v>
      </c>
      <c r="J29" s="39" t="s">
        <v>72</v>
      </c>
      <c r="AA29">
        <v>3.5017813622</v>
      </c>
      <c r="AB29">
        <v>1.9621924686</v>
      </c>
      <c r="AC29">
        <v>3.162466853</v>
      </c>
      <c r="AD29">
        <v>3.8112974024</v>
      </c>
      <c r="AE29">
        <v>4.1424333074</v>
      </c>
      <c r="AF29">
        <v>4.4305167798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71</v>
      </c>
      <c r="AN29">
        <v>4</v>
      </c>
      <c r="AO29">
        <v>1</v>
      </c>
      <c r="AP29">
        <v>2</v>
      </c>
    </row>
    <row r="30" spans="1:42" ht="18" customHeight="1">
      <c r="A30" s="40" t="s">
        <v>137</v>
      </c>
      <c r="B30" s="52">
        <f t="shared" si="0"/>
        <v>48631.787616</v>
      </c>
      <c r="C30" s="52">
        <f t="shared" si="1"/>
        <v>1640.8640249</v>
      </c>
      <c r="D30" s="52">
        <f t="shared" si="2"/>
        <v>473.38417572</v>
      </c>
      <c r="E30" s="52">
        <f t="shared" si="3"/>
        <v>34087.575432</v>
      </c>
      <c r="F30" s="52">
        <f t="shared" si="4"/>
        <v>75164.745212</v>
      </c>
      <c r="G30" s="52">
        <f t="shared" si="5"/>
        <v>35671.903878</v>
      </c>
      <c r="H30" s="52">
        <f t="shared" si="6"/>
        <v>60705.353214</v>
      </c>
      <c r="I30" s="53">
        <f t="shared" si="7"/>
        <v>20066.952245</v>
      </c>
      <c r="J30" s="39" t="s">
        <v>73</v>
      </c>
      <c r="AA30">
        <v>2.5742819029</v>
      </c>
      <c r="AB30">
        <v>1.7062705562</v>
      </c>
      <c r="AC30">
        <v>2.2593103812</v>
      </c>
      <c r="AD30">
        <v>2.6215371772</v>
      </c>
      <c r="AE30">
        <v>2.9566585177</v>
      </c>
      <c r="AF30">
        <v>3.3276328824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71</v>
      </c>
      <c r="AN30">
        <v>4</v>
      </c>
      <c r="AO30">
        <v>1</v>
      </c>
      <c r="AP30">
        <v>3</v>
      </c>
    </row>
    <row r="31" spans="1:42" ht="21" customHeight="1">
      <c r="A31" s="36" t="s">
        <v>138</v>
      </c>
      <c r="B31" s="52">
        <f t="shared" si="0"/>
        <v>50272.244604</v>
      </c>
      <c r="C31" s="52">
        <f t="shared" si="1"/>
        <v>22546.266042</v>
      </c>
      <c r="D31" s="52">
        <f t="shared" si="2"/>
        <v>34721.286489</v>
      </c>
      <c r="E31" s="52">
        <f t="shared" si="3"/>
        <v>38010.115173</v>
      </c>
      <c r="F31" s="52">
        <f t="shared" si="4"/>
        <v>59374.443323</v>
      </c>
      <c r="G31" s="52">
        <f t="shared" si="5"/>
        <v>29547.196111</v>
      </c>
      <c r="H31" s="52">
        <f t="shared" si="6"/>
        <v>63256.332851</v>
      </c>
      <c r="I31" s="53">
        <f t="shared" si="7"/>
        <v>48752.869712</v>
      </c>
      <c r="J31" s="39" t="s">
        <v>74</v>
      </c>
      <c r="AA31">
        <v>1.5332120331</v>
      </c>
      <c r="AB31">
        <v>0.6000620966</v>
      </c>
      <c r="AC31">
        <v>1.2053829328</v>
      </c>
      <c r="AD31">
        <v>1.5934472326</v>
      </c>
      <c r="AE31">
        <v>1.9266700234</v>
      </c>
      <c r="AF31">
        <v>2.34049788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71</v>
      </c>
      <c r="AN31">
        <v>4</v>
      </c>
      <c r="AO31">
        <v>1</v>
      </c>
      <c r="AP31">
        <v>4</v>
      </c>
    </row>
    <row r="32" spans="1:42" ht="22.5" customHeight="1">
      <c r="A32" s="30" t="s">
        <v>75</v>
      </c>
      <c r="B32" s="50">
        <f t="shared" si="0"/>
        <v>891248.71913</v>
      </c>
      <c r="C32" s="50">
        <f t="shared" si="1"/>
        <v>384273.97914</v>
      </c>
      <c r="D32" s="50">
        <f t="shared" si="2"/>
        <v>624010.90726</v>
      </c>
      <c r="E32" s="50">
        <f t="shared" si="3"/>
        <v>699971.05907</v>
      </c>
      <c r="F32" s="50">
        <f t="shared" si="4"/>
        <v>1042573.9776</v>
      </c>
      <c r="G32" s="50">
        <f t="shared" si="5"/>
        <v>637480.82367</v>
      </c>
      <c r="H32" s="50">
        <f t="shared" si="6"/>
        <v>1145833.2279</v>
      </c>
      <c r="I32" s="51">
        <f t="shared" si="7"/>
        <v>824702.71926</v>
      </c>
      <c r="J32" s="33" t="s">
        <v>76</v>
      </c>
      <c r="AA32">
        <v>1.6435840368</v>
      </c>
      <c r="AB32">
        <v>1.0613262886</v>
      </c>
      <c r="AC32">
        <v>1.293839542</v>
      </c>
      <c r="AD32">
        <v>1.5820970664</v>
      </c>
      <c r="AE32">
        <v>1.9138526139</v>
      </c>
      <c r="AF32">
        <v>2.3668046729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71</v>
      </c>
      <c r="AN32">
        <v>4</v>
      </c>
      <c r="AO32">
        <v>1</v>
      </c>
      <c r="AP32">
        <v>5</v>
      </c>
    </row>
    <row r="33" spans="1:42" ht="22.5" customHeight="1">
      <c r="A33" s="30" t="s">
        <v>77</v>
      </c>
      <c r="B33" s="50">
        <f t="shared" si="0"/>
        <v>692648.26218</v>
      </c>
      <c r="C33" s="50">
        <f t="shared" si="1"/>
        <v>303262.6564</v>
      </c>
      <c r="D33" s="50">
        <f t="shared" si="2"/>
        <v>463009.59662</v>
      </c>
      <c r="E33" s="50">
        <f t="shared" si="3"/>
        <v>540871.08568</v>
      </c>
      <c r="F33" s="50">
        <f t="shared" si="4"/>
        <v>818538.46447</v>
      </c>
      <c r="G33" s="50">
        <f t="shared" si="5"/>
        <v>498691.99641</v>
      </c>
      <c r="H33" s="50">
        <f t="shared" si="6"/>
        <v>893452.08674</v>
      </c>
      <c r="I33" s="51">
        <f t="shared" si="7"/>
        <v>612241.39395</v>
      </c>
      <c r="J33" s="33" t="s">
        <v>78</v>
      </c>
      <c r="AA33">
        <v>1074664.7367</v>
      </c>
      <c r="AB33">
        <v>355973.46679</v>
      </c>
      <c r="AC33">
        <v>673726.29291</v>
      </c>
      <c r="AD33">
        <v>943043.51785</v>
      </c>
      <c r="AE33">
        <v>1253339.2086</v>
      </c>
      <c r="AF33">
        <v>2147241.1976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71</v>
      </c>
      <c r="AN33">
        <v>4</v>
      </c>
      <c r="AO33">
        <v>1</v>
      </c>
      <c r="AP33">
        <v>6</v>
      </c>
    </row>
    <row r="34" spans="1:42" ht="22.5" customHeight="1">
      <c r="A34" s="30" t="s">
        <v>79</v>
      </c>
      <c r="B34" s="50">
        <f t="shared" si="0"/>
        <v>198600.45695</v>
      </c>
      <c r="C34" s="50">
        <f t="shared" si="1"/>
        <v>81011.322736</v>
      </c>
      <c r="D34" s="50">
        <f t="shared" si="2"/>
        <v>161001.31064</v>
      </c>
      <c r="E34" s="50">
        <f t="shared" si="3"/>
        <v>159099.97339</v>
      </c>
      <c r="F34" s="50">
        <f t="shared" si="4"/>
        <v>224035.51313</v>
      </c>
      <c r="G34" s="50">
        <f t="shared" si="5"/>
        <v>138788.82726</v>
      </c>
      <c r="H34" s="50">
        <f t="shared" si="6"/>
        <v>252381.14119</v>
      </c>
      <c r="I34" s="51">
        <f t="shared" si="7"/>
        <v>212461.32531</v>
      </c>
      <c r="J34" s="33" t="s">
        <v>80</v>
      </c>
      <c r="AA34">
        <v>621280.63458</v>
      </c>
      <c r="AB34">
        <v>96923.527549</v>
      </c>
      <c r="AC34">
        <v>333012.91565</v>
      </c>
      <c r="AD34">
        <v>520423.90203</v>
      </c>
      <c r="AE34">
        <v>755529.70438</v>
      </c>
      <c r="AF34">
        <v>1400513.1233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71</v>
      </c>
      <c r="AN34">
        <v>4</v>
      </c>
      <c r="AO34">
        <v>1</v>
      </c>
      <c r="AP34">
        <v>7</v>
      </c>
    </row>
    <row r="35" spans="1:42" ht="22.5" customHeight="1">
      <c r="A35" s="30" t="s">
        <v>81</v>
      </c>
      <c r="B35" s="54">
        <f t="shared" si="0"/>
        <v>1122966.3964</v>
      </c>
      <c r="C35" s="54">
        <f t="shared" si="1"/>
        <v>493324.24243</v>
      </c>
      <c r="D35" s="54">
        <f t="shared" si="2"/>
        <v>791541.00718</v>
      </c>
      <c r="E35" s="54">
        <f t="shared" si="3"/>
        <v>858341.62278</v>
      </c>
      <c r="F35" s="54">
        <f t="shared" si="4"/>
        <v>1325325.7593</v>
      </c>
      <c r="G35" s="54">
        <f t="shared" si="5"/>
        <v>757103.07556</v>
      </c>
      <c r="H35" s="54">
        <f t="shared" si="6"/>
        <v>1413081.8542</v>
      </c>
      <c r="I35" s="51">
        <f t="shared" si="7"/>
        <v>1037309.1502</v>
      </c>
      <c r="J35" s="55" t="s">
        <v>82</v>
      </c>
      <c r="AA35">
        <v>471688.58668</v>
      </c>
      <c r="AB35">
        <v>77413.191378</v>
      </c>
      <c r="AC35">
        <v>265571.6831</v>
      </c>
      <c r="AD35">
        <v>406458.97558</v>
      </c>
      <c r="AE35">
        <v>581427.33191</v>
      </c>
      <c r="AF35">
        <v>1027571.7514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71</v>
      </c>
      <c r="AN35">
        <v>4</v>
      </c>
      <c r="AO35">
        <v>1</v>
      </c>
      <c r="AP35">
        <v>8</v>
      </c>
    </row>
    <row r="36" spans="1:42" ht="3.75" customHeight="1" thickBot="1">
      <c r="A36" s="45"/>
      <c r="B36" s="56"/>
      <c r="C36" s="56"/>
      <c r="D36" s="56"/>
      <c r="E36" s="56"/>
      <c r="F36" s="56"/>
      <c r="G36" s="56"/>
      <c r="H36" s="56"/>
      <c r="I36" s="56"/>
      <c r="J36" s="57"/>
      <c r="AA36">
        <v>33512.221096</v>
      </c>
      <c r="AB36">
        <v>10930.572342</v>
      </c>
      <c r="AC36">
        <v>23302.590771</v>
      </c>
      <c r="AD36">
        <v>26461.506979</v>
      </c>
      <c r="AE36">
        <v>28580.509543</v>
      </c>
      <c r="AF36">
        <v>78285.925845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71</v>
      </c>
      <c r="AN36">
        <v>4</v>
      </c>
      <c r="AO36">
        <v>1</v>
      </c>
      <c r="AP36">
        <v>9</v>
      </c>
    </row>
    <row r="37" spans="2:42" ht="16.5" thickTop="1">
      <c r="B37" s="58"/>
      <c r="C37" s="58"/>
      <c r="D37" s="58"/>
      <c r="E37" s="58"/>
      <c r="F37" s="58"/>
      <c r="G37" s="58"/>
      <c r="H37" s="58"/>
      <c r="I37" s="58"/>
      <c r="J37" s="4"/>
      <c r="AA37">
        <v>116079.8268</v>
      </c>
      <c r="AB37">
        <v>8579.7638289</v>
      </c>
      <c r="AC37">
        <v>44138.641784</v>
      </c>
      <c r="AD37">
        <v>87503.419478</v>
      </c>
      <c r="AE37">
        <v>145521.86293</v>
      </c>
      <c r="AF37">
        <v>294655.446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71</v>
      </c>
      <c r="AN37">
        <v>4</v>
      </c>
      <c r="AO37">
        <v>1</v>
      </c>
      <c r="AP37">
        <v>10</v>
      </c>
    </row>
    <row r="38" spans="2:42" ht="15.75">
      <c r="B38" s="58"/>
      <c r="C38" s="58"/>
      <c r="D38" s="58"/>
      <c r="E38" s="58"/>
      <c r="F38" s="58"/>
      <c r="G38" s="58"/>
      <c r="H38" s="58"/>
      <c r="I38" s="58"/>
      <c r="J38" s="4"/>
      <c r="AA38">
        <v>169961.26722</v>
      </c>
      <c r="AB38">
        <v>45671.081578</v>
      </c>
      <c r="AC38">
        <v>111078.4188</v>
      </c>
      <c r="AD38">
        <v>176571.71197</v>
      </c>
      <c r="AE38">
        <v>213126.49243</v>
      </c>
      <c r="AF38">
        <v>303358.63133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71</v>
      </c>
      <c r="AN38">
        <v>4</v>
      </c>
      <c r="AO38">
        <v>1</v>
      </c>
      <c r="AP38">
        <v>11</v>
      </c>
    </row>
    <row r="39" spans="2:42" ht="15.75">
      <c r="B39" s="58"/>
      <c r="C39" s="58"/>
      <c r="D39" s="58"/>
      <c r="E39" s="58"/>
      <c r="F39" s="58"/>
      <c r="G39" s="58"/>
      <c r="H39" s="58"/>
      <c r="I39" s="58"/>
      <c r="J39" s="4"/>
      <c r="AA39">
        <v>48999.170398</v>
      </c>
      <c r="AB39">
        <v>14601.255733</v>
      </c>
      <c r="AC39">
        <v>23355.310073</v>
      </c>
      <c r="AD39">
        <v>27974.674346</v>
      </c>
      <c r="AE39">
        <v>43618.873674</v>
      </c>
      <c r="AF39">
        <v>135445.73816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71</v>
      </c>
      <c r="AN39">
        <v>4</v>
      </c>
      <c r="AO39">
        <v>1</v>
      </c>
      <c r="AP39">
        <v>12</v>
      </c>
    </row>
    <row r="40" spans="2:42" ht="15.75">
      <c r="B40" s="58"/>
      <c r="C40" s="58"/>
      <c r="D40" s="58"/>
      <c r="E40" s="58"/>
      <c r="F40" s="58"/>
      <c r="G40" s="58"/>
      <c r="H40" s="58"/>
      <c r="I40" s="58"/>
      <c r="J40" s="4"/>
      <c r="AA40">
        <v>63388.971369</v>
      </c>
      <c r="AB40">
        <v>32873.427164</v>
      </c>
      <c r="AC40">
        <v>50066.851154</v>
      </c>
      <c r="AD40">
        <v>62296.734187</v>
      </c>
      <c r="AE40">
        <v>73762.78998</v>
      </c>
      <c r="AF40">
        <v>97945.05436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71</v>
      </c>
      <c r="AN40">
        <v>4</v>
      </c>
      <c r="AO40">
        <v>1</v>
      </c>
      <c r="AP40">
        <v>13</v>
      </c>
    </row>
    <row r="41" spans="2:42" ht="15.75">
      <c r="B41" s="58"/>
      <c r="C41" s="58"/>
      <c r="D41" s="58"/>
      <c r="E41" s="58"/>
      <c r="F41" s="58"/>
      <c r="G41" s="58"/>
      <c r="H41" s="58"/>
      <c r="I41" s="58"/>
      <c r="J41" s="4"/>
      <c r="AA41">
        <v>170861.97921</v>
      </c>
      <c r="AB41">
        <v>165706.26408</v>
      </c>
      <c r="AC41">
        <v>156047.58723</v>
      </c>
      <c r="AD41">
        <v>155625.02152</v>
      </c>
      <c r="AE41">
        <v>167126.80772</v>
      </c>
      <c r="AF41">
        <v>209804.21548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71</v>
      </c>
      <c r="AN41">
        <v>4</v>
      </c>
      <c r="AO41">
        <v>1</v>
      </c>
      <c r="AP41">
        <v>14</v>
      </c>
    </row>
    <row r="42" spans="2:42" ht="15.75">
      <c r="B42" s="58"/>
      <c r="C42" s="58"/>
      <c r="D42" s="58"/>
      <c r="E42" s="58"/>
      <c r="F42" s="58"/>
      <c r="G42" s="58"/>
      <c r="H42" s="58"/>
      <c r="I42" s="58"/>
      <c r="AA42">
        <v>50622.663855</v>
      </c>
      <c r="AB42">
        <v>70186.863382</v>
      </c>
      <c r="AC42">
        <v>52853.996242</v>
      </c>
      <c r="AD42">
        <v>42169.614106</v>
      </c>
      <c r="AE42">
        <v>42914.953338</v>
      </c>
      <c r="AF42">
        <v>44987.892206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71</v>
      </c>
      <c r="AN42">
        <v>4</v>
      </c>
      <c r="AO42">
        <v>1</v>
      </c>
      <c r="AP42">
        <v>15</v>
      </c>
    </row>
    <row r="43" spans="2:42" ht="15.75">
      <c r="B43" s="58"/>
      <c r="C43" s="58"/>
      <c r="D43" s="58"/>
      <c r="E43" s="58"/>
      <c r="F43" s="58"/>
      <c r="G43" s="58"/>
      <c r="H43" s="58"/>
      <c r="I43" s="58"/>
      <c r="AA43">
        <v>38411.822409</v>
      </c>
      <c r="AB43">
        <v>54760.131551</v>
      </c>
      <c r="AC43">
        <v>41356.504409</v>
      </c>
      <c r="AD43">
        <v>36568.201378</v>
      </c>
      <c r="AE43">
        <v>31276.911027</v>
      </c>
      <c r="AF43">
        <v>28097.363679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71</v>
      </c>
      <c r="AN43">
        <v>4</v>
      </c>
      <c r="AO43">
        <v>1</v>
      </c>
      <c r="AP43">
        <v>16</v>
      </c>
    </row>
    <row r="44" spans="2:42" ht="15.75">
      <c r="B44" s="58"/>
      <c r="C44" s="58"/>
      <c r="D44" s="58"/>
      <c r="E44" s="58"/>
      <c r="F44" s="58"/>
      <c r="G44" s="58"/>
      <c r="H44" s="58"/>
      <c r="I44" s="58"/>
      <c r="AA44">
        <v>78968.722585</v>
      </c>
      <c r="AB44">
        <v>39893.22722</v>
      </c>
      <c r="AC44">
        <v>59993.75237</v>
      </c>
      <c r="AD44">
        <v>74743.219559</v>
      </c>
      <c r="AE44">
        <v>88700.138243</v>
      </c>
      <c r="AF44">
        <v>131513.27553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71</v>
      </c>
      <c r="AN44">
        <v>4</v>
      </c>
      <c r="AO44">
        <v>1</v>
      </c>
      <c r="AP44">
        <v>17</v>
      </c>
    </row>
    <row r="45" spans="27:42" ht="15.75">
      <c r="AA45">
        <v>1454.411132</v>
      </c>
      <c r="AB45">
        <v>234.29024653</v>
      </c>
      <c r="AC45">
        <v>423.33096874</v>
      </c>
      <c r="AD45">
        <v>802.88590222</v>
      </c>
      <c r="AE45">
        <v>1123.5031294</v>
      </c>
      <c r="AF45">
        <v>4688.0454129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71</v>
      </c>
      <c r="AN45">
        <v>4</v>
      </c>
      <c r="AO45">
        <v>1</v>
      </c>
      <c r="AP45">
        <v>18</v>
      </c>
    </row>
    <row r="46" spans="27:42" ht="15.75">
      <c r="AA46">
        <v>1404.3592273</v>
      </c>
      <c r="AB46">
        <v>631.75168275</v>
      </c>
      <c r="AC46">
        <v>1420.0032422</v>
      </c>
      <c r="AD46">
        <v>1341.1005714</v>
      </c>
      <c r="AE46">
        <v>3111.3019842</v>
      </c>
      <c r="AF46">
        <v>517.63865586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71</v>
      </c>
      <c r="AN46">
        <v>4</v>
      </c>
      <c r="AO46">
        <v>1</v>
      </c>
      <c r="AP46">
        <v>19</v>
      </c>
    </row>
    <row r="47" spans="27:42" ht="15.75">
      <c r="AA47">
        <v>172.71397498</v>
      </c>
      <c r="AB47">
        <v>197.91068447</v>
      </c>
      <c r="AC47">
        <v>165.20999708</v>
      </c>
      <c r="AD47">
        <v>151.47380524</v>
      </c>
      <c r="AE47">
        <v>174.54038488</v>
      </c>
      <c r="AF47">
        <v>174.43500322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71</v>
      </c>
      <c r="AN47">
        <v>4</v>
      </c>
      <c r="AO47">
        <v>1</v>
      </c>
      <c r="AP47">
        <v>20</v>
      </c>
    </row>
    <row r="48" spans="27:42" ht="15.75">
      <c r="AA48">
        <v>183416.01762</v>
      </c>
      <c r="AB48">
        <v>58668.652199</v>
      </c>
      <c r="AC48">
        <v>118274.52299</v>
      </c>
      <c r="AD48">
        <v>167324.71298</v>
      </c>
      <c r="AE48">
        <v>217367.42945</v>
      </c>
      <c r="AF48">
        <v>355444.77047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71</v>
      </c>
      <c r="AN48">
        <v>4</v>
      </c>
      <c r="AO48">
        <v>1</v>
      </c>
      <c r="AP48">
        <v>21</v>
      </c>
    </row>
    <row r="49" spans="27:42" ht="15.75">
      <c r="AA49">
        <v>20140.889044</v>
      </c>
      <c r="AB49">
        <v>6321.6834789</v>
      </c>
      <c r="AC49">
        <v>16595.796524</v>
      </c>
      <c r="AD49">
        <v>21137.88691</v>
      </c>
      <c r="AE49">
        <v>25762.926571</v>
      </c>
      <c r="AF49">
        <v>30886.151736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71</v>
      </c>
      <c r="AN49">
        <v>4</v>
      </c>
      <c r="AO49">
        <v>1</v>
      </c>
      <c r="AP49">
        <v>22</v>
      </c>
    </row>
    <row r="50" spans="27:42" ht="15.75">
      <c r="AA50">
        <v>163275.12857</v>
      </c>
      <c r="AB50">
        <v>52346.96872</v>
      </c>
      <c r="AC50">
        <v>101678.72647</v>
      </c>
      <c r="AD50">
        <v>146186.82607</v>
      </c>
      <c r="AE50">
        <v>191604.50288</v>
      </c>
      <c r="AF50">
        <v>324558.61873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71</v>
      </c>
      <c r="AN50">
        <v>4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2007-08-21T10:00:40Z</dcterms:created>
  <dcterms:modified xsi:type="dcterms:W3CDTF">2007-08-21T10:00:43Z</dcterms:modified>
  <cp:category/>
  <cp:version/>
  <cp:contentType/>
  <cp:contentStatus/>
</cp:coreProperties>
</file>