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7,78" sheetId="1" r:id="rId1"/>
    <sheet name="79,80" sheetId="2" r:id="rId2"/>
  </sheets>
  <definedNames>
    <definedName name="_xlnm.Print_Area" localSheetId="0">'77,78'!$A$1:$H$37</definedName>
    <definedName name="_xlnm.Print_Area" localSheetId="1">'79,80'!$A$1:$H$37</definedName>
  </definedNames>
  <calcPr fullCalcOnLoad="1"/>
</workbook>
</file>

<file path=xl/sharedStrings.xml><?xml version="1.0" encoding="utf-8"?>
<sst xmlns="http://schemas.openxmlformats.org/spreadsheetml/2006/main" count="334" uniqueCount="131">
  <si>
    <t>T8401</t>
  </si>
  <si>
    <t>L06</t>
  </si>
  <si>
    <t>Table 6.  Average Family Income and Expenditure per Household by Five Equal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</si>
  <si>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</si>
  <si>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</si>
  <si>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</si>
  <si>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</si>
  <si>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</si>
  <si>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</si>
  <si>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</si>
  <si>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</si>
  <si>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</si>
  <si>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</si>
  <si>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</si>
  <si>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</si>
  <si>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</si>
  <si>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</si>
  <si>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</si>
  <si>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</si>
  <si>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</si>
  <si>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</si>
  <si>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</si>
  <si>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</si>
  <si>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</si>
  <si>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T8402</t>
  </si>
  <si>
    <t>L09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</si>
  <si>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</si>
  <si>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</si>
  <si>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</si>
  <si>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</si>
  <si>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</si>
  <si>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</si>
  <si>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</si>
  <si>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</si>
  <si>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93年家庭收支調查報告</t>
  </si>
  <si>
    <t>The Survey of Family Income and Expenditure, 2004</t>
  </si>
  <si>
    <t>第6表  平均每戶家庭收支依可支配所得按戶數五等分位分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</si>
  <si>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</t>
    </r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</si>
  <si>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</si>
  <si>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</si>
  <si>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</si>
  <si>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</si>
  <si>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</si>
  <si>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</si>
  <si>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</si>
  <si>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</si>
  <si>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</si>
  <si>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</si>
  <si>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</si>
  <si>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</si>
  <si>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</si>
  <si>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</si>
  <si>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</si>
  <si>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</si>
  <si>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</si>
  <si>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</si>
  <si>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</si>
  <si>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</si>
  <si>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</si>
  <si>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</si>
  <si>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</si>
  <si>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</si>
  <si>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</si>
  <si>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</si>
  <si>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</si>
  <si>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</si>
  <si>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</si>
  <si>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</si>
  <si>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</si>
  <si>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</si>
  <si>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</si>
  <si>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</si>
  <si>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</si>
  <si>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</si>
  <si>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</si>
  <si>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</si>
  <si>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</si>
  <si>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</si>
  <si>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</si>
  <si>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</si>
  <si>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</si>
  <si>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93年家庭收支調查報告</t>
  </si>
  <si>
    <t>The Survey of Family Income and Expenditure, 2004</t>
  </si>
  <si>
    <t>第6表  平均每戶家庭收支依可支配所得按戶數五等分位分(續)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</si>
  <si>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 (Cont.)</t>
    </r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</si>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</sst>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Continuous" vertical="top" wrapText="1"/>
    </xf>
    <xf numFmtId="0" fontId="17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3" fontId="20" fillId="0" borderId="2" xfId="1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34</v>
      </c>
      <c r="G1" s="4"/>
      <c r="H1" s="5" t="s">
        <v>35</v>
      </c>
      <c r="AA1">
        <v>7083445</v>
      </c>
      <c r="AB1">
        <v>1416689</v>
      </c>
      <c r="AC1">
        <v>1416689</v>
      </c>
      <c r="AD1">
        <v>1416689</v>
      </c>
      <c r="AE1">
        <v>1416689</v>
      </c>
      <c r="AF1">
        <v>1416689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3.5017813622</v>
      </c>
      <c r="AB2">
        <v>1.9621924686</v>
      </c>
      <c r="AC2">
        <v>3.162466853</v>
      </c>
      <c r="AD2">
        <v>3.8112974024</v>
      </c>
      <c r="AE2">
        <v>4.1424333074</v>
      </c>
      <c r="AF2">
        <v>4.4305167798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7" t="s">
        <v>36</v>
      </c>
      <c r="B3" s="8"/>
      <c r="C3" s="9"/>
      <c r="D3" s="10"/>
      <c r="E3" s="11" t="s">
        <v>2</v>
      </c>
      <c r="F3" s="10"/>
      <c r="G3" s="10"/>
      <c r="H3" s="6"/>
      <c r="AA3">
        <v>2.5742819029</v>
      </c>
      <c r="AB3">
        <v>1.7062705562</v>
      </c>
      <c r="AC3">
        <v>2.2593103812</v>
      </c>
      <c r="AD3">
        <v>2.6215371772</v>
      </c>
      <c r="AE3">
        <v>2.9566585177</v>
      </c>
      <c r="AF3">
        <v>3.3276328824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37</v>
      </c>
      <c r="F4"/>
      <c r="G4" s="4"/>
      <c r="H4" s="4"/>
      <c r="AA4">
        <v>1.5332120331</v>
      </c>
      <c r="AB4">
        <v>0.6000620966</v>
      </c>
      <c r="AC4">
        <v>1.2053829328</v>
      </c>
      <c r="AD4">
        <v>1.5934472326</v>
      </c>
      <c r="AE4">
        <v>1.9266700234</v>
      </c>
      <c r="AF4">
        <v>2.34049788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1.6435840368</v>
      </c>
      <c r="AB5">
        <v>1.0613262886</v>
      </c>
      <c r="AC5">
        <v>1.293839542</v>
      </c>
      <c r="AD5">
        <v>1.5820970664</v>
      </c>
      <c r="AE5">
        <v>1.9138526139</v>
      </c>
      <c r="AF5">
        <v>2.3668046729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1074664.7367</v>
      </c>
      <c r="AB6">
        <v>355973.46679</v>
      </c>
      <c r="AC6">
        <v>673726.29291</v>
      </c>
      <c r="AD6">
        <v>943043.51785</v>
      </c>
      <c r="AE6">
        <v>1253339.2086</v>
      </c>
      <c r="AF6">
        <v>2147241.1976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31" customFormat="1" ht="13.5" customHeight="1">
      <c r="A7" s="26"/>
      <c r="B7" s="27"/>
      <c r="C7" s="28" t="s">
        <v>6</v>
      </c>
      <c r="D7" s="28"/>
      <c r="E7" s="28" t="s">
        <v>7</v>
      </c>
      <c r="F7" s="28"/>
      <c r="G7" s="29"/>
      <c r="H7" s="30"/>
      <c r="AA7">
        <v>621280.63458</v>
      </c>
      <c r="AB7">
        <v>96923.527549</v>
      </c>
      <c r="AC7">
        <v>333012.91565</v>
      </c>
      <c r="AD7">
        <v>520423.90203</v>
      </c>
      <c r="AE7">
        <v>755529.70438</v>
      </c>
      <c r="AF7">
        <v>1400513.1233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38" customFormat="1" ht="19.5" customHeight="1">
      <c r="A8" s="32"/>
      <c r="B8" s="33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471688.58668</v>
      </c>
      <c r="AB8">
        <v>77413.191378</v>
      </c>
      <c r="AC8">
        <v>265571.6831</v>
      </c>
      <c r="AD8">
        <v>406458.97558</v>
      </c>
      <c r="AE8">
        <v>581427.33191</v>
      </c>
      <c r="AF8">
        <v>1027571.7514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s="38" customFormat="1" ht="3.75" customHeight="1">
      <c r="A9" s="20"/>
      <c r="B9" s="39"/>
      <c r="C9" s="40"/>
      <c r="D9" s="41"/>
      <c r="E9" s="41"/>
      <c r="F9" s="41"/>
      <c r="G9" s="42"/>
      <c r="H9" s="43"/>
      <c r="AA9">
        <v>33512.221096</v>
      </c>
      <c r="AB9">
        <v>10930.572342</v>
      </c>
      <c r="AC9">
        <v>23302.590771</v>
      </c>
      <c r="AD9">
        <v>26461.506979</v>
      </c>
      <c r="AE9">
        <v>28580.509543</v>
      </c>
      <c r="AF9">
        <v>78285.925845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ht="21" customHeight="1">
      <c r="A10" s="44" t="s">
        <v>9</v>
      </c>
      <c r="B10" s="45">
        <f aca="true" t="shared" si="0" ref="B10:G10">+AA1</f>
        <v>7083445</v>
      </c>
      <c r="C10" s="45">
        <f t="shared" si="0"/>
        <v>1416689</v>
      </c>
      <c r="D10" s="45">
        <f t="shared" si="0"/>
        <v>1416689</v>
      </c>
      <c r="E10" s="45">
        <f t="shared" si="0"/>
        <v>1416689</v>
      </c>
      <c r="F10" s="45">
        <f t="shared" si="0"/>
        <v>1416689</v>
      </c>
      <c r="G10" s="46">
        <f t="shared" si="0"/>
        <v>1416689</v>
      </c>
      <c r="H10" s="47" t="s">
        <v>10</v>
      </c>
      <c r="AA10">
        <v>116079.8268</v>
      </c>
      <c r="AB10">
        <v>8579.7638289</v>
      </c>
      <c r="AC10">
        <v>44138.641784</v>
      </c>
      <c r="AD10">
        <v>87503.419478</v>
      </c>
      <c r="AE10">
        <v>145521.86293</v>
      </c>
      <c r="AF10">
        <v>294655.446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ht="21" customHeight="1">
      <c r="A11" s="44" t="s">
        <v>11</v>
      </c>
      <c r="B11" s="48">
        <f aca="true" t="shared" si="1" ref="B11:G14">+ROUND(+AA2,2)</f>
        <v>3.5</v>
      </c>
      <c r="C11" s="48">
        <f t="shared" si="1"/>
        <v>1.96</v>
      </c>
      <c r="D11" s="48">
        <f t="shared" si="1"/>
        <v>3.16</v>
      </c>
      <c r="E11" s="48">
        <f t="shared" si="1"/>
        <v>3.81</v>
      </c>
      <c r="F11" s="48">
        <f t="shared" si="1"/>
        <v>4.14</v>
      </c>
      <c r="G11" s="49">
        <f t="shared" si="1"/>
        <v>4.43</v>
      </c>
      <c r="H11" s="47" t="s">
        <v>12</v>
      </c>
      <c r="AA11">
        <v>169961.26722</v>
      </c>
      <c r="AB11">
        <v>45671.081578</v>
      </c>
      <c r="AC11">
        <v>111078.4188</v>
      </c>
      <c r="AD11">
        <v>176571.71197</v>
      </c>
      <c r="AE11">
        <v>213126.49243</v>
      </c>
      <c r="AF11">
        <v>303358.63133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ht="21" customHeight="1">
      <c r="A12" s="44" t="s">
        <v>13</v>
      </c>
      <c r="B12" s="48">
        <f t="shared" si="1"/>
        <v>2.57</v>
      </c>
      <c r="C12" s="48">
        <f t="shared" si="1"/>
        <v>1.71</v>
      </c>
      <c r="D12" s="48">
        <f t="shared" si="1"/>
        <v>2.26</v>
      </c>
      <c r="E12" s="48">
        <f t="shared" si="1"/>
        <v>2.62</v>
      </c>
      <c r="F12" s="48">
        <f t="shared" si="1"/>
        <v>2.96</v>
      </c>
      <c r="G12" s="49">
        <f t="shared" si="1"/>
        <v>3.33</v>
      </c>
      <c r="H12" s="47" t="s">
        <v>14</v>
      </c>
      <c r="AA12">
        <v>48999.170398</v>
      </c>
      <c r="AB12">
        <v>14601.255733</v>
      </c>
      <c r="AC12">
        <v>23355.310073</v>
      </c>
      <c r="AD12">
        <v>27974.674346</v>
      </c>
      <c r="AE12">
        <v>43618.873674</v>
      </c>
      <c r="AF12">
        <v>135445.73816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ht="21" customHeight="1">
      <c r="A13" s="44" t="s">
        <v>15</v>
      </c>
      <c r="B13" s="48">
        <f t="shared" si="1"/>
        <v>1.53</v>
      </c>
      <c r="C13" s="48">
        <f t="shared" si="1"/>
        <v>0.6</v>
      </c>
      <c r="D13" s="48">
        <f t="shared" si="1"/>
        <v>1.21</v>
      </c>
      <c r="E13" s="48">
        <f t="shared" si="1"/>
        <v>1.59</v>
      </c>
      <c r="F13" s="48">
        <f t="shared" si="1"/>
        <v>1.93</v>
      </c>
      <c r="G13" s="49">
        <f t="shared" si="1"/>
        <v>2.34</v>
      </c>
      <c r="H13" s="47" t="s">
        <v>16</v>
      </c>
      <c r="AA13">
        <v>63388.971369</v>
      </c>
      <c r="AB13">
        <v>32873.427164</v>
      </c>
      <c r="AC13">
        <v>50066.851154</v>
      </c>
      <c r="AD13">
        <v>62296.734187</v>
      </c>
      <c r="AE13">
        <v>73762.78998</v>
      </c>
      <c r="AF13">
        <v>97945.05436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ht="21" customHeight="1">
      <c r="A14" s="44" t="s">
        <v>17</v>
      </c>
      <c r="B14" s="48">
        <f t="shared" si="1"/>
        <v>1.64</v>
      </c>
      <c r="C14" s="48">
        <f t="shared" si="1"/>
        <v>1.06</v>
      </c>
      <c r="D14" s="48">
        <f t="shared" si="1"/>
        <v>1.29</v>
      </c>
      <c r="E14" s="48">
        <f t="shared" si="1"/>
        <v>1.58</v>
      </c>
      <c r="F14" s="48">
        <f t="shared" si="1"/>
        <v>1.91</v>
      </c>
      <c r="G14" s="49">
        <f t="shared" si="1"/>
        <v>2.37</v>
      </c>
      <c r="H14" s="47" t="s">
        <v>18</v>
      </c>
      <c r="AA14">
        <v>170861.97921</v>
      </c>
      <c r="AB14">
        <v>165706.26408</v>
      </c>
      <c r="AC14">
        <v>156047.58723</v>
      </c>
      <c r="AD14">
        <v>155625.02152</v>
      </c>
      <c r="AE14">
        <v>167126.80772</v>
      </c>
      <c r="AF14">
        <v>209804.21548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ht="21" customHeight="1">
      <c r="A15" s="44" t="s">
        <v>19</v>
      </c>
      <c r="B15" s="45">
        <f aca="true" t="shared" si="2" ref="B15:B36">+AA6</f>
        <v>1074664.7367</v>
      </c>
      <c r="C15" s="45">
        <f aca="true" t="shared" si="3" ref="C15:C36">+AB6</f>
        <v>355973.46679</v>
      </c>
      <c r="D15" s="45">
        <f aca="true" t="shared" si="4" ref="D15:D36">+AC6</f>
        <v>673726.29291</v>
      </c>
      <c r="E15" s="45">
        <f aca="true" t="shared" si="5" ref="E15:E36">+AD6</f>
        <v>943043.51785</v>
      </c>
      <c r="F15" s="45">
        <f aca="true" t="shared" si="6" ref="F15:F36">+AE6</f>
        <v>1253339.2086</v>
      </c>
      <c r="G15" s="46">
        <f aca="true" t="shared" si="7" ref="G15:G36">+AF6</f>
        <v>2147241.1976</v>
      </c>
      <c r="H15" s="47" t="s">
        <v>20</v>
      </c>
      <c r="AA15">
        <v>50622.663855</v>
      </c>
      <c r="AB15">
        <v>70186.863382</v>
      </c>
      <c r="AC15">
        <v>52853.996242</v>
      </c>
      <c r="AD15">
        <v>42169.614106</v>
      </c>
      <c r="AE15">
        <v>42914.953338</v>
      </c>
      <c r="AF15">
        <v>44987.892206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ht="21.75" customHeight="1">
      <c r="A16" s="50" t="s">
        <v>40</v>
      </c>
      <c r="B16" s="51">
        <f t="shared" si="2"/>
        <v>621280.63458</v>
      </c>
      <c r="C16" s="51">
        <f t="shared" si="3"/>
        <v>96923.527549</v>
      </c>
      <c r="D16" s="51">
        <f t="shared" si="4"/>
        <v>333012.91565</v>
      </c>
      <c r="E16" s="51">
        <f t="shared" si="5"/>
        <v>520423.90203</v>
      </c>
      <c r="F16" s="51">
        <f t="shared" si="6"/>
        <v>755529.70438</v>
      </c>
      <c r="G16" s="52">
        <f t="shared" si="7"/>
        <v>1400513.1233</v>
      </c>
      <c r="H16" s="53" t="s">
        <v>41</v>
      </c>
      <c r="AA16">
        <v>38411.822409</v>
      </c>
      <c r="AB16">
        <v>54760.131551</v>
      </c>
      <c r="AC16">
        <v>41356.504409</v>
      </c>
      <c r="AD16">
        <v>36568.201378</v>
      </c>
      <c r="AE16">
        <v>31276.911027</v>
      </c>
      <c r="AF16">
        <v>28097.363679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ht="18" customHeight="1">
      <c r="A17" s="54" t="s">
        <v>42</v>
      </c>
      <c r="B17" s="51">
        <f t="shared" si="2"/>
        <v>471688.58668</v>
      </c>
      <c r="C17" s="51">
        <f t="shared" si="3"/>
        <v>77413.191378</v>
      </c>
      <c r="D17" s="51">
        <f t="shared" si="4"/>
        <v>265571.6831</v>
      </c>
      <c r="E17" s="51">
        <f t="shared" si="5"/>
        <v>406458.97558</v>
      </c>
      <c r="F17" s="51">
        <f t="shared" si="6"/>
        <v>581427.33191</v>
      </c>
      <c r="G17" s="52">
        <f t="shared" si="7"/>
        <v>1027571.7514</v>
      </c>
      <c r="H17" s="53" t="s">
        <v>43</v>
      </c>
      <c r="AA17">
        <v>78968.722585</v>
      </c>
      <c r="AB17">
        <v>39893.22722</v>
      </c>
      <c r="AC17">
        <v>59993.75237</v>
      </c>
      <c r="AD17">
        <v>74743.219559</v>
      </c>
      <c r="AE17">
        <v>88700.138243</v>
      </c>
      <c r="AF17">
        <v>131513.27553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ht="18" customHeight="1">
      <c r="A18" s="54" t="s">
        <v>44</v>
      </c>
      <c r="B18" s="51">
        <f t="shared" si="2"/>
        <v>33512.221096</v>
      </c>
      <c r="C18" s="51">
        <f t="shared" si="3"/>
        <v>10930.572342</v>
      </c>
      <c r="D18" s="51">
        <f t="shared" si="4"/>
        <v>23302.590771</v>
      </c>
      <c r="E18" s="51">
        <f t="shared" si="5"/>
        <v>26461.506979</v>
      </c>
      <c r="F18" s="51">
        <f t="shared" si="6"/>
        <v>28580.509543</v>
      </c>
      <c r="G18" s="52">
        <f t="shared" si="7"/>
        <v>78285.925845</v>
      </c>
      <c r="H18" s="53" t="s">
        <v>45</v>
      </c>
      <c r="AA18">
        <v>1454.411132</v>
      </c>
      <c r="AB18">
        <v>234.29024653</v>
      </c>
      <c r="AC18">
        <v>423.33096874</v>
      </c>
      <c r="AD18">
        <v>802.88590222</v>
      </c>
      <c r="AE18">
        <v>1123.5031294</v>
      </c>
      <c r="AF18">
        <v>4688.0454129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ht="18" customHeight="1">
      <c r="A19" s="54" t="s">
        <v>46</v>
      </c>
      <c r="B19" s="51">
        <f t="shared" si="2"/>
        <v>116079.8268</v>
      </c>
      <c r="C19" s="51">
        <f t="shared" si="3"/>
        <v>8579.7638289</v>
      </c>
      <c r="D19" s="51">
        <f t="shared" si="4"/>
        <v>44138.641784</v>
      </c>
      <c r="E19" s="51">
        <f t="shared" si="5"/>
        <v>87503.419478</v>
      </c>
      <c r="F19" s="51">
        <f t="shared" si="6"/>
        <v>145521.86293</v>
      </c>
      <c r="G19" s="52">
        <f t="shared" si="7"/>
        <v>294655.446</v>
      </c>
      <c r="H19" s="53" t="s">
        <v>47</v>
      </c>
      <c r="AA19">
        <v>1404.3592273</v>
      </c>
      <c r="AB19">
        <v>631.75168275</v>
      </c>
      <c r="AC19">
        <v>1420.0032422</v>
      </c>
      <c r="AD19">
        <v>1341.1005714</v>
      </c>
      <c r="AE19">
        <v>3111.3019842</v>
      </c>
      <c r="AF19">
        <v>517.63865586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ht="21.75" customHeight="1">
      <c r="A20" s="50" t="s">
        <v>48</v>
      </c>
      <c r="B20" s="51">
        <f t="shared" si="2"/>
        <v>169961.26722</v>
      </c>
      <c r="C20" s="51">
        <f t="shared" si="3"/>
        <v>45671.081578</v>
      </c>
      <c r="D20" s="51">
        <f t="shared" si="4"/>
        <v>111078.4188</v>
      </c>
      <c r="E20" s="51">
        <f t="shared" si="5"/>
        <v>176571.71197</v>
      </c>
      <c r="F20" s="51">
        <f t="shared" si="6"/>
        <v>213126.49243</v>
      </c>
      <c r="G20" s="52">
        <f t="shared" si="7"/>
        <v>303358.63133</v>
      </c>
      <c r="H20" s="53" t="s">
        <v>49</v>
      </c>
      <c r="AA20">
        <v>172.71397498</v>
      </c>
      <c r="AB20">
        <v>197.91068447</v>
      </c>
      <c r="AC20">
        <v>165.20999708</v>
      </c>
      <c r="AD20">
        <v>151.47380524</v>
      </c>
      <c r="AE20">
        <v>174.54038488</v>
      </c>
      <c r="AF20">
        <v>174.43500322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ht="21.75" customHeight="1">
      <c r="A21" s="50" t="s">
        <v>50</v>
      </c>
      <c r="B21" s="51">
        <f t="shared" si="2"/>
        <v>48999.170398</v>
      </c>
      <c r="C21" s="51">
        <f t="shared" si="3"/>
        <v>14601.255733</v>
      </c>
      <c r="D21" s="51">
        <f t="shared" si="4"/>
        <v>23355.310073</v>
      </c>
      <c r="E21" s="51">
        <f t="shared" si="5"/>
        <v>27974.674346</v>
      </c>
      <c r="F21" s="51">
        <f t="shared" si="6"/>
        <v>43618.873674</v>
      </c>
      <c r="G21" s="52">
        <f t="shared" si="7"/>
        <v>135445.73816</v>
      </c>
      <c r="H21" s="53" t="s">
        <v>51</v>
      </c>
      <c r="AA21">
        <v>183416.01762</v>
      </c>
      <c r="AB21">
        <v>58668.652199</v>
      </c>
      <c r="AC21">
        <v>118274.52299</v>
      </c>
      <c r="AD21">
        <v>167324.71298</v>
      </c>
      <c r="AE21">
        <v>217367.42945</v>
      </c>
      <c r="AF21">
        <v>355444.77047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ht="21.75" customHeight="1">
      <c r="A22" s="50" t="s">
        <v>52</v>
      </c>
      <c r="B22" s="51">
        <f t="shared" si="2"/>
        <v>63388.971369</v>
      </c>
      <c r="C22" s="51">
        <f t="shared" si="3"/>
        <v>32873.427164</v>
      </c>
      <c r="D22" s="51">
        <f t="shared" si="4"/>
        <v>50066.851154</v>
      </c>
      <c r="E22" s="51">
        <f t="shared" si="5"/>
        <v>62296.734187</v>
      </c>
      <c r="F22" s="51">
        <f t="shared" si="6"/>
        <v>73762.78998</v>
      </c>
      <c r="G22" s="52">
        <f t="shared" si="7"/>
        <v>97945.05436</v>
      </c>
      <c r="H22" s="53" t="s">
        <v>53</v>
      </c>
      <c r="AA22">
        <v>20140.889044</v>
      </c>
      <c r="AB22">
        <v>6321.6834789</v>
      </c>
      <c r="AC22">
        <v>16595.796524</v>
      </c>
      <c r="AD22">
        <v>21137.88691</v>
      </c>
      <c r="AE22">
        <v>25762.926571</v>
      </c>
      <c r="AF22">
        <v>30886.151736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ht="21.75" customHeight="1">
      <c r="A23" s="50" t="s">
        <v>54</v>
      </c>
      <c r="B23" s="51">
        <f t="shared" si="2"/>
        <v>170861.97921</v>
      </c>
      <c r="C23" s="51">
        <f t="shared" si="3"/>
        <v>165706.26408</v>
      </c>
      <c r="D23" s="51">
        <f t="shared" si="4"/>
        <v>156047.58723</v>
      </c>
      <c r="E23" s="51">
        <f t="shared" si="5"/>
        <v>155625.02152</v>
      </c>
      <c r="F23" s="51">
        <f t="shared" si="6"/>
        <v>167126.80772</v>
      </c>
      <c r="G23" s="52">
        <f t="shared" si="7"/>
        <v>209804.21548</v>
      </c>
      <c r="H23" s="53" t="s">
        <v>55</v>
      </c>
      <c r="AA23">
        <v>163275.12857</v>
      </c>
      <c r="AB23">
        <v>52346.96872</v>
      </c>
      <c r="AC23">
        <v>101678.72647</v>
      </c>
      <c r="AD23">
        <v>146186.82607</v>
      </c>
      <c r="AE23">
        <v>191604.50288</v>
      </c>
      <c r="AF23">
        <v>324558.61873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ht="18" customHeight="1">
      <c r="A24" s="54" t="s">
        <v>56</v>
      </c>
      <c r="B24" s="51">
        <f t="shared" si="2"/>
        <v>50622.663855</v>
      </c>
      <c r="C24" s="51">
        <f t="shared" si="3"/>
        <v>70186.863382</v>
      </c>
      <c r="D24" s="51">
        <f t="shared" si="4"/>
        <v>52853.996242</v>
      </c>
      <c r="E24" s="51">
        <f t="shared" si="5"/>
        <v>42169.614106</v>
      </c>
      <c r="F24" s="51">
        <f t="shared" si="6"/>
        <v>42914.953338</v>
      </c>
      <c r="G24" s="52">
        <f t="shared" si="7"/>
        <v>44987.892206</v>
      </c>
      <c r="H24" s="53" t="s">
        <v>57</v>
      </c>
      <c r="AA24">
        <v>50112.545667</v>
      </c>
      <c r="AB24">
        <v>19482.63923</v>
      </c>
      <c r="AC24">
        <v>33263.488481</v>
      </c>
      <c r="AD24">
        <v>42793.00062</v>
      </c>
      <c r="AE24">
        <v>57340.311627</v>
      </c>
      <c r="AF24">
        <v>97683.288375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ht="18" customHeight="1">
      <c r="A25" s="54" t="s">
        <v>58</v>
      </c>
      <c r="B25" s="51">
        <f t="shared" si="2"/>
        <v>38411.822409</v>
      </c>
      <c r="C25" s="51">
        <f t="shared" si="3"/>
        <v>54760.131551</v>
      </c>
      <c r="D25" s="51">
        <f t="shared" si="4"/>
        <v>41356.504409</v>
      </c>
      <c r="E25" s="51">
        <f t="shared" si="5"/>
        <v>36568.201378</v>
      </c>
      <c r="F25" s="51">
        <f t="shared" si="6"/>
        <v>31276.911027</v>
      </c>
      <c r="G25" s="52">
        <f t="shared" si="7"/>
        <v>28097.363679</v>
      </c>
      <c r="H25" s="53" t="s">
        <v>59</v>
      </c>
      <c r="AA25">
        <v>35569.762812</v>
      </c>
      <c r="AB25">
        <v>7392.5386211</v>
      </c>
      <c r="AC25">
        <v>16358.699873</v>
      </c>
      <c r="AD25">
        <v>26360.722958</v>
      </c>
      <c r="AE25">
        <v>38755.84275</v>
      </c>
      <c r="AF25">
        <v>88981.009856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ht="18" customHeight="1">
      <c r="A26" s="54" t="s">
        <v>60</v>
      </c>
      <c r="B26" s="51">
        <f t="shared" si="2"/>
        <v>78968.722585</v>
      </c>
      <c r="C26" s="51">
        <f t="shared" si="3"/>
        <v>39893.22722</v>
      </c>
      <c r="D26" s="51">
        <f t="shared" si="4"/>
        <v>59993.75237</v>
      </c>
      <c r="E26" s="51">
        <f t="shared" si="5"/>
        <v>74743.219559</v>
      </c>
      <c r="F26" s="51">
        <f t="shared" si="6"/>
        <v>88700.138243</v>
      </c>
      <c r="G26" s="52">
        <f t="shared" si="7"/>
        <v>131513.27553</v>
      </c>
      <c r="H26" s="53" t="s">
        <v>61</v>
      </c>
      <c r="AA26">
        <v>73565.755319</v>
      </c>
      <c r="AB26">
        <v>24064.259632</v>
      </c>
      <c r="AC26">
        <v>50836.470931</v>
      </c>
      <c r="AD26">
        <v>71684.758581</v>
      </c>
      <c r="AE26">
        <v>92634.715614</v>
      </c>
      <c r="AF26">
        <v>128608.57184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ht="18" customHeight="1">
      <c r="A27" s="54" t="s">
        <v>62</v>
      </c>
      <c r="B27" s="51">
        <f t="shared" si="2"/>
        <v>1454.411132</v>
      </c>
      <c r="C27" s="51">
        <f t="shared" si="3"/>
        <v>234.29024653</v>
      </c>
      <c r="D27" s="51">
        <f t="shared" si="4"/>
        <v>423.33096874</v>
      </c>
      <c r="E27" s="51">
        <f t="shared" si="5"/>
        <v>802.88590222</v>
      </c>
      <c r="F27" s="51">
        <f t="shared" si="6"/>
        <v>1123.5031294</v>
      </c>
      <c r="G27" s="52">
        <f t="shared" si="7"/>
        <v>4688.0454129</v>
      </c>
      <c r="H27" s="53" t="s">
        <v>63</v>
      </c>
      <c r="AA27">
        <v>4027.0647768</v>
      </c>
      <c r="AB27">
        <v>1407.5312366</v>
      </c>
      <c r="AC27">
        <v>1220.0671808</v>
      </c>
      <c r="AD27">
        <v>5348.3439155</v>
      </c>
      <c r="AE27">
        <v>2873.6328905</v>
      </c>
      <c r="AF27">
        <v>9285.7486606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ht="18" customHeight="1">
      <c r="A28" s="54" t="s">
        <v>64</v>
      </c>
      <c r="B28" s="51">
        <f t="shared" si="2"/>
        <v>1404.3592273</v>
      </c>
      <c r="C28" s="51">
        <f t="shared" si="3"/>
        <v>631.75168275</v>
      </c>
      <c r="D28" s="51">
        <f t="shared" si="4"/>
        <v>1420.0032422</v>
      </c>
      <c r="E28" s="51">
        <f t="shared" si="5"/>
        <v>1341.1005714</v>
      </c>
      <c r="F28" s="51">
        <f t="shared" si="6"/>
        <v>3111.3019842</v>
      </c>
      <c r="G28" s="52">
        <f t="shared" si="7"/>
        <v>517.63865586</v>
      </c>
      <c r="H28" s="53" t="s">
        <v>65</v>
      </c>
      <c r="AA28">
        <v>692648.26218</v>
      </c>
      <c r="AB28">
        <v>295476.02761</v>
      </c>
      <c r="AC28">
        <v>513243.41547</v>
      </c>
      <c r="AD28">
        <v>678419.55579</v>
      </c>
      <c r="AE28">
        <v>831214.51147</v>
      </c>
      <c r="AF28">
        <v>1144887.8006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1</v>
      </c>
    </row>
    <row r="29" spans="1:42" ht="21.75" customHeight="1">
      <c r="A29" s="50" t="s">
        <v>66</v>
      </c>
      <c r="B29" s="51">
        <f t="shared" si="2"/>
        <v>172.71397498</v>
      </c>
      <c r="C29" s="51">
        <f t="shared" si="3"/>
        <v>197.91068447</v>
      </c>
      <c r="D29" s="51">
        <f t="shared" si="4"/>
        <v>165.20999708</v>
      </c>
      <c r="E29" s="51">
        <f t="shared" si="5"/>
        <v>151.47380524</v>
      </c>
      <c r="F29" s="51">
        <f t="shared" si="6"/>
        <v>174.54038488</v>
      </c>
      <c r="G29" s="52">
        <f t="shared" si="7"/>
        <v>174.43500322</v>
      </c>
      <c r="H29" s="53" t="s">
        <v>67</v>
      </c>
      <c r="AA29">
        <v>151516.37261</v>
      </c>
      <c r="AB29">
        <v>73172.932881</v>
      </c>
      <c r="AC29">
        <v>125428.17494</v>
      </c>
      <c r="AD29">
        <v>158627.36583</v>
      </c>
      <c r="AE29">
        <v>182267.05558</v>
      </c>
      <c r="AF29">
        <v>218086.33384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2</v>
      </c>
    </row>
    <row r="30" spans="1:42" ht="21" customHeight="1">
      <c r="A30" s="44" t="s">
        <v>68</v>
      </c>
      <c r="B30" s="45">
        <f t="shared" si="2"/>
        <v>183416.01762</v>
      </c>
      <c r="C30" s="45">
        <f t="shared" si="3"/>
        <v>58668.652199</v>
      </c>
      <c r="D30" s="45">
        <f t="shared" si="4"/>
        <v>118274.52299</v>
      </c>
      <c r="E30" s="45">
        <f t="shared" si="5"/>
        <v>167324.71298</v>
      </c>
      <c r="F30" s="45">
        <f t="shared" si="6"/>
        <v>217367.42945</v>
      </c>
      <c r="G30" s="46">
        <f t="shared" si="7"/>
        <v>355444.77047</v>
      </c>
      <c r="H30" s="47" t="s">
        <v>21</v>
      </c>
      <c r="AA30">
        <v>6497.4636599</v>
      </c>
      <c r="AB30">
        <v>2798.7591514</v>
      </c>
      <c r="AC30">
        <v>5184.837544</v>
      </c>
      <c r="AD30">
        <v>6397.6175263</v>
      </c>
      <c r="AE30">
        <v>7854.3329021</v>
      </c>
      <c r="AF30">
        <v>10251.771176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3</v>
      </c>
    </row>
    <row r="31" spans="1:42" ht="21.75" customHeight="1">
      <c r="A31" s="50" t="s">
        <v>69</v>
      </c>
      <c r="B31" s="51">
        <f t="shared" si="2"/>
        <v>20140.889044</v>
      </c>
      <c r="C31" s="51">
        <f t="shared" si="3"/>
        <v>6321.6834789</v>
      </c>
      <c r="D31" s="51">
        <f t="shared" si="4"/>
        <v>16595.796524</v>
      </c>
      <c r="E31" s="51">
        <f t="shared" si="5"/>
        <v>21137.88691</v>
      </c>
      <c r="F31" s="51">
        <f t="shared" si="6"/>
        <v>25762.926571</v>
      </c>
      <c r="G31" s="52">
        <f t="shared" si="7"/>
        <v>30886.151736</v>
      </c>
      <c r="H31" s="53" t="s">
        <v>70</v>
      </c>
      <c r="AA31">
        <v>6184.6479435</v>
      </c>
      <c r="AB31">
        <v>3690.1128141</v>
      </c>
      <c r="AC31">
        <v>6006.3316503</v>
      </c>
      <c r="AD31">
        <v>6541.7423206</v>
      </c>
      <c r="AE31">
        <v>7262.4177793</v>
      </c>
      <c r="AF31">
        <v>7422.635153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4</v>
      </c>
    </row>
    <row r="32" spans="1:42" ht="21.75" customHeight="1">
      <c r="A32" s="50" t="s">
        <v>71</v>
      </c>
      <c r="B32" s="51">
        <f t="shared" si="2"/>
        <v>163275.12857</v>
      </c>
      <c r="C32" s="51">
        <f t="shared" si="3"/>
        <v>52346.96872</v>
      </c>
      <c r="D32" s="51">
        <f t="shared" si="4"/>
        <v>101678.72647</v>
      </c>
      <c r="E32" s="51">
        <f t="shared" si="5"/>
        <v>146186.82607</v>
      </c>
      <c r="F32" s="51">
        <f t="shared" si="6"/>
        <v>191604.50288</v>
      </c>
      <c r="G32" s="52">
        <f t="shared" si="7"/>
        <v>324558.61873</v>
      </c>
      <c r="H32" s="53" t="s">
        <v>72</v>
      </c>
      <c r="AA32">
        <v>24065.441169</v>
      </c>
      <c r="AB32">
        <v>7543.9485779</v>
      </c>
      <c r="AC32">
        <v>15264.369097</v>
      </c>
      <c r="AD32">
        <v>22665.540529</v>
      </c>
      <c r="AE32">
        <v>29172.149464</v>
      </c>
      <c r="AF32">
        <v>45681.198176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5</v>
      </c>
    </row>
    <row r="33" spans="1:42" ht="18" customHeight="1">
      <c r="A33" s="54" t="s">
        <v>73</v>
      </c>
      <c r="B33" s="51">
        <f t="shared" si="2"/>
        <v>50112.545667</v>
      </c>
      <c r="C33" s="51">
        <f t="shared" si="3"/>
        <v>19482.63923</v>
      </c>
      <c r="D33" s="51">
        <f t="shared" si="4"/>
        <v>33263.488481</v>
      </c>
      <c r="E33" s="51">
        <f t="shared" si="5"/>
        <v>42793.00062</v>
      </c>
      <c r="F33" s="51">
        <f t="shared" si="6"/>
        <v>57340.311627</v>
      </c>
      <c r="G33" s="52">
        <f t="shared" si="7"/>
        <v>97683.288375</v>
      </c>
      <c r="H33" s="53" t="s">
        <v>74</v>
      </c>
      <c r="AA33">
        <v>140302.68101</v>
      </c>
      <c r="AB33">
        <v>78323.524929</v>
      </c>
      <c r="AC33">
        <v>115578.32923</v>
      </c>
      <c r="AD33">
        <v>136319.65793</v>
      </c>
      <c r="AE33">
        <v>161059.78504</v>
      </c>
      <c r="AF33">
        <v>210232.10795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6</v>
      </c>
    </row>
    <row r="34" spans="1:42" ht="18" customHeight="1">
      <c r="A34" s="54" t="s">
        <v>75</v>
      </c>
      <c r="B34" s="51">
        <f t="shared" si="2"/>
        <v>35569.762812</v>
      </c>
      <c r="C34" s="51">
        <f t="shared" si="3"/>
        <v>7392.5386211</v>
      </c>
      <c r="D34" s="51">
        <f t="shared" si="4"/>
        <v>16358.699873</v>
      </c>
      <c r="E34" s="51">
        <f t="shared" si="5"/>
        <v>26360.722958</v>
      </c>
      <c r="F34" s="51">
        <f t="shared" si="6"/>
        <v>38755.84275</v>
      </c>
      <c r="G34" s="52">
        <f t="shared" si="7"/>
        <v>88981.009856</v>
      </c>
      <c r="H34" s="53" t="s">
        <v>76</v>
      </c>
      <c r="AA34">
        <v>19416.777851</v>
      </c>
      <c r="AB34">
        <v>11902.136648</v>
      </c>
      <c r="AC34">
        <v>16815.483696</v>
      </c>
      <c r="AD34">
        <v>20459.527428</v>
      </c>
      <c r="AE34">
        <v>22392.900063</v>
      </c>
      <c r="AF34">
        <v>25513.841418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7</v>
      </c>
    </row>
    <row r="35" spans="1:42" ht="18" customHeight="1">
      <c r="A35" s="54" t="s">
        <v>77</v>
      </c>
      <c r="B35" s="51">
        <f t="shared" si="2"/>
        <v>73565.755319</v>
      </c>
      <c r="C35" s="51">
        <f t="shared" si="3"/>
        <v>24064.259632</v>
      </c>
      <c r="D35" s="51">
        <f t="shared" si="4"/>
        <v>50836.470931</v>
      </c>
      <c r="E35" s="51">
        <f t="shared" si="5"/>
        <v>71684.758581</v>
      </c>
      <c r="F35" s="51">
        <f t="shared" si="6"/>
        <v>92634.715614</v>
      </c>
      <c r="G35" s="52">
        <f t="shared" si="7"/>
        <v>128608.57184</v>
      </c>
      <c r="H35" s="53" t="s">
        <v>78</v>
      </c>
      <c r="AA35">
        <v>12489.421364</v>
      </c>
      <c r="AB35">
        <v>3433.498614</v>
      </c>
      <c r="AC35">
        <v>7434.1652899</v>
      </c>
      <c r="AD35">
        <v>11142.264565</v>
      </c>
      <c r="AE35">
        <v>15683.136372</v>
      </c>
      <c r="AF35">
        <v>24754.041977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8</v>
      </c>
    </row>
    <row r="36" spans="1:42" ht="18" customHeight="1">
      <c r="A36" s="54" t="s">
        <v>79</v>
      </c>
      <c r="B36" s="51">
        <f t="shared" si="2"/>
        <v>4027.0647768</v>
      </c>
      <c r="C36" s="51">
        <f t="shared" si="3"/>
        <v>1407.5312366</v>
      </c>
      <c r="D36" s="51">
        <f t="shared" si="4"/>
        <v>1220.0671808</v>
      </c>
      <c r="E36" s="51">
        <f t="shared" si="5"/>
        <v>5348.3439155</v>
      </c>
      <c r="F36" s="51">
        <f t="shared" si="6"/>
        <v>2873.6328905</v>
      </c>
      <c r="G36" s="51">
        <f t="shared" si="7"/>
        <v>9285.7486606</v>
      </c>
      <c r="H36" s="55" t="s">
        <v>80</v>
      </c>
      <c r="AA36">
        <v>13370.077118</v>
      </c>
      <c r="AB36">
        <v>4013.9519859</v>
      </c>
      <c r="AC36">
        <v>7569.6232465</v>
      </c>
      <c r="AD36">
        <v>11454.641714</v>
      </c>
      <c r="AE36">
        <v>16576.496347</v>
      </c>
      <c r="AF36">
        <v>27235.672298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9</v>
      </c>
    </row>
    <row r="37" spans="1:42" ht="3.75" customHeight="1" thickBot="1">
      <c r="A37" s="56"/>
      <c r="B37" s="57"/>
      <c r="C37" s="58"/>
      <c r="D37" s="58"/>
      <c r="E37" s="58"/>
      <c r="F37" s="58"/>
      <c r="G37" s="58"/>
      <c r="H37" s="59"/>
      <c r="AA37">
        <v>89446.512457</v>
      </c>
      <c r="AB37">
        <v>49411.536974</v>
      </c>
      <c r="AC37">
        <v>69982.266393</v>
      </c>
      <c r="AD37">
        <v>87715.588822</v>
      </c>
      <c r="AE37">
        <v>105949.45586</v>
      </c>
      <c r="AF37">
        <v>134173.71424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86873.18939</v>
      </c>
      <c r="AB38">
        <v>24369.62945</v>
      </c>
      <c r="AC38">
        <v>55772.910431</v>
      </c>
      <c r="AD38">
        <v>82829.867358</v>
      </c>
      <c r="AE38">
        <v>103900.86786</v>
      </c>
      <c r="AF38">
        <v>167492.67186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12854.13673</v>
      </c>
      <c r="AB39">
        <v>1485.3790287</v>
      </c>
      <c r="AC39">
        <v>4630.8863935</v>
      </c>
      <c r="AD39">
        <v>9165.2792649</v>
      </c>
      <c r="AE39">
        <v>11112.12509</v>
      </c>
      <c r="AF39">
        <v>37877.013872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38897.783628</v>
      </c>
      <c r="AB40">
        <v>10431.002616</v>
      </c>
      <c r="AC40">
        <v>26035.571186</v>
      </c>
      <c r="AD40">
        <v>38685.589705</v>
      </c>
      <c r="AE40">
        <v>49224.744427</v>
      </c>
      <c r="AF40">
        <v>70112.010204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7983.3522484</v>
      </c>
      <c r="AB41">
        <v>3616.0696405</v>
      </c>
      <c r="AC41">
        <v>5717.3322706</v>
      </c>
      <c r="AD41">
        <v>7696.2809572</v>
      </c>
      <c r="AE41">
        <v>9669.9915282</v>
      </c>
      <c r="AF41">
        <v>13217.086845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22180.160107</v>
      </c>
      <c r="AB42">
        <v>7467.5823629</v>
      </c>
      <c r="AC42">
        <v>16326.950926</v>
      </c>
      <c r="AD42">
        <v>22636.292999</v>
      </c>
      <c r="AE42">
        <v>27860.980856</v>
      </c>
      <c r="AF42">
        <v>36608.993393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4957.7566769</v>
      </c>
      <c r="AB43">
        <v>1369.5958025</v>
      </c>
      <c r="AC43">
        <v>3062.1696549</v>
      </c>
      <c r="AD43">
        <v>4646.4244318</v>
      </c>
      <c r="AE43">
        <v>6033.0259551</v>
      </c>
      <c r="AF43">
        <v>9677.56754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92213.432997</v>
      </c>
      <c r="AB44">
        <v>21258.360653</v>
      </c>
      <c r="AC44">
        <v>57625.553829</v>
      </c>
      <c r="AD44">
        <v>89631.411909</v>
      </c>
      <c r="AE44">
        <v>120160.89313</v>
      </c>
      <c r="AF44">
        <v>172390.94546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2</v>
      </c>
      <c r="AP44">
        <v>17</v>
      </c>
    </row>
    <row r="45" spans="27:42" ht="15.75">
      <c r="AA45">
        <v>20545.321595</v>
      </c>
      <c r="AB45">
        <v>5238.6627226</v>
      </c>
      <c r="AC45">
        <v>10379.98448</v>
      </c>
      <c r="AD45">
        <v>14990.807767</v>
      </c>
      <c r="AE45">
        <v>23216.29786</v>
      </c>
      <c r="AF45">
        <v>48900.855143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2</v>
      </c>
      <c r="AP45">
        <v>18</v>
      </c>
    </row>
    <row r="46" spans="27:42" ht="15.75">
      <c r="AA46">
        <v>9550.6761336</v>
      </c>
      <c r="AB46">
        <v>4879.7157738</v>
      </c>
      <c r="AC46">
        <v>7514.7852284</v>
      </c>
      <c r="AD46">
        <v>9356.8558406</v>
      </c>
      <c r="AE46">
        <v>11141.055405</v>
      </c>
      <c r="AF46">
        <v>14860.96842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2</v>
      </c>
      <c r="AP46">
        <v>19</v>
      </c>
    </row>
    <row r="47" spans="27:42" ht="15.75">
      <c r="AA47">
        <v>4619.3366407</v>
      </c>
      <c r="AB47">
        <v>1222.6318874</v>
      </c>
      <c r="AC47">
        <v>3098.0655316</v>
      </c>
      <c r="AD47">
        <v>4427.1200995</v>
      </c>
      <c r="AE47">
        <v>5747.3342649</v>
      </c>
      <c r="AF47">
        <v>8601.5314199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2</v>
      </c>
      <c r="AP47">
        <v>20</v>
      </c>
    </row>
    <row r="48" spans="27:42" ht="15.75">
      <c r="AA48">
        <v>8866.311013</v>
      </c>
      <c r="AB48">
        <v>2200.6097599</v>
      </c>
      <c r="AC48">
        <v>5021.905684</v>
      </c>
      <c r="AD48">
        <v>7560.7457895</v>
      </c>
      <c r="AE48">
        <v>11354.28172</v>
      </c>
      <c r="AF48">
        <v>18194.012112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2</v>
      </c>
      <c r="AP48">
        <v>21</v>
      </c>
    </row>
    <row r="49" spans="27:42" ht="15.75">
      <c r="AA49">
        <v>48631.787616</v>
      </c>
      <c r="AB49">
        <v>7716.7405095</v>
      </c>
      <c r="AC49">
        <v>31610.812905</v>
      </c>
      <c r="AD49">
        <v>53295.882412</v>
      </c>
      <c r="AE49">
        <v>68701.923883</v>
      </c>
      <c r="AF49">
        <v>81833.578369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2</v>
      </c>
      <c r="AP49">
        <v>22</v>
      </c>
    </row>
    <row r="50" spans="27:42" ht="15.75">
      <c r="AA50">
        <v>50272.244604</v>
      </c>
      <c r="AB50">
        <v>15557.634935</v>
      </c>
      <c r="AC50">
        <v>30581.370124</v>
      </c>
      <c r="AD50">
        <v>44634.329859</v>
      </c>
      <c r="AE50">
        <v>58935.021082</v>
      </c>
      <c r="AF50">
        <v>101652.86702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81</v>
      </c>
      <c r="G1" s="4"/>
      <c r="H1" s="5" t="s">
        <v>82</v>
      </c>
      <c r="AA1">
        <v>692648.26218</v>
      </c>
      <c r="AB1">
        <v>295476.02761</v>
      </c>
      <c r="AC1">
        <v>513243.41547</v>
      </c>
      <c r="AD1">
        <v>678419.55579</v>
      </c>
      <c r="AE1">
        <v>831214.51147</v>
      </c>
      <c r="AF1">
        <v>1144887.8006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151516.37261</v>
      </c>
      <c r="AB2">
        <v>73172.932881</v>
      </c>
      <c r="AC2">
        <v>125428.17494</v>
      </c>
      <c r="AD2">
        <v>158627.36583</v>
      </c>
      <c r="AE2">
        <v>182267.05558</v>
      </c>
      <c r="AF2">
        <v>218086.33384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6.5" customHeight="1">
      <c r="A3" s="7" t="s">
        <v>83</v>
      </c>
      <c r="B3" s="8"/>
      <c r="C3" s="9"/>
      <c r="D3" s="10"/>
      <c r="E3" s="11" t="s">
        <v>2</v>
      </c>
      <c r="F3" s="10"/>
      <c r="G3" s="10"/>
      <c r="H3" s="6"/>
      <c r="AA3">
        <v>6497.4636599</v>
      </c>
      <c r="AB3">
        <v>2798.7591514</v>
      </c>
      <c r="AC3">
        <v>5184.837544</v>
      </c>
      <c r="AD3">
        <v>6397.6175263</v>
      </c>
      <c r="AE3">
        <v>7854.3329021</v>
      </c>
      <c r="AF3">
        <v>10251.771176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84</v>
      </c>
      <c r="F4"/>
      <c r="G4" s="4"/>
      <c r="H4" s="4"/>
      <c r="AA4">
        <v>6184.6479435</v>
      </c>
      <c r="AB4">
        <v>3690.1128141</v>
      </c>
      <c r="AC4">
        <v>6006.3316503</v>
      </c>
      <c r="AD4">
        <v>6541.7423206</v>
      </c>
      <c r="AE4">
        <v>7262.4177793</v>
      </c>
      <c r="AF4">
        <v>7422.635153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19" customFormat="1" ht="16.5" thickBot="1">
      <c r="A5" s="14" t="s">
        <v>85</v>
      </c>
      <c r="B5" s="15"/>
      <c r="C5" s="16"/>
      <c r="D5" s="17"/>
      <c r="E5" s="18" t="s">
        <v>86</v>
      </c>
      <c r="F5" s="17"/>
      <c r="G5" s="17"/>
      <c r="H5" s="15"/>
      <c r="AA5">
        <v>24065.441169</v>
      </c>
      <c r="AB5">
        <v>7543.9485779</v>
      </c>
      <c r="AC5">
        <v>15264.369097</v>
      </c>
      <c r="AD5">
        <v>22665.540529</v>
      </c>
      <c r="AE5">
        <v>29172.149464</v>
      </c>
      <c r="AF5">
        <v>45681.198176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140302.68101</v>
      </c>
      <c r="AB6">
        <v>78323.524929</v>
      </c>
      <c r="AC6">
        <v>115578.32923</v>
      </c>
      <c r="AD6">
        <v>136319.65793</v>
      </c>
      <c r="AE6">
        <v>161059.78504</v>
      </c>
      <c r="AF6">
        <v>210232.10795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31" customFormat="1" ht="13.5" customHeight="1">
      <c r="A7" s="26"/>
      <c r="B7" s="26"/>
      <c r="C7" s="28" t="s">
        <v>6</v>
      </c>
      <c r="D7" s="28"/>
      <c r="E7" s="28" t="s">
        <v>7</v>
      </c>
      <c r="F7" s="28"/>
      <c r="G7" s="29"/>
      <c r="H7" s="30"/>
      <c r="AA7">
        <v>19416.777851</v>
      </c>
      <c r="AB7">
        <v>11902.136648</v>
      </c>
      <c r="AC7">
        <v>16815.483696</v>
      </c>
      <c r="AD7">
        <v>20459.527428</v>
      </c>
      <c r="AE7">
        <v>22392.900063</v>
      </c>
      <c r="AF7">
        <v>25513.841418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38" customFormat="1" ht="19.5" customHeight="1">
      <c r="A8" s="32"/>
      <c r="B8" s="61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12489.421364</v>
      </c>
      <c r="AB8">
        <v>3433.498614</v>
      </c>
      <c r="AC8">
        <v>7434.1652899</v>
      </c>
      <c r="AD8">
        <v>11142.264565</v>
      </c>
      <c r="AE8">
        <v>15683.136372</v>
      </c>
      <c r="AF8">
        <v>24754.041977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s="38" customFormat="1" ht="2.25" customHeight="1">
      <c r="A9" s="62"/>
      <c r="B9" s="63"/>
      <c r="C9" s="64"/>
      <c r="D9" s="65"/>
      <c r="E9" s="65"/>
      <c r="F9" s="66"/>
      <c r="G9" s="67"/>
      <c r="H9" s="68"/>
      <c r="AA9">
        <v>13370.077118</v>
      </c>
      <c r="AB9">
        <v>4013.9519859</v>
      </c>
      <c r="AC9">
        <v>7569.6232465</v>
      </c>
      <c r="AD9">
        <v>11454.641714</v>
      </c>
      <c r="AE9">
        <v>16576.496347</v>
      </c>
      <c r="AF9">
        <v>27235.672298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ht="22.5" customHeight="1">
      <c r="A10" s="44" t="s">
        <v>22</v>
      </c>
      <c r="B10" s="45">
        <f aca="true" t="shared" si="0" ref="B10:B36">+AA1</f>
        <v>692648.26218</v>
      </c>
      <c r="C10" s="45">
        <f aca="true" t="shared" si="1" ref="C10:C36">+AB1</f>
        <v>295476.02761</v>
      </c>
      <c r="D10" s="45">
        <f aca="true" t="shared" si="2" ref="D10:D36">+AC1</f>
        <v>513243.41547</v>
      </c>
      <c r="E10" s="45">
        <f aca="true" t="shared" si="3" ref="E10:E36">+AD1</f>
        <v>678419.55579</v>
      </c>
      <c r="F10" s="45">
        <f aca="true" t="shared" si="4" ref="F10:F36">+AE1</f>
        <v>831214.51147</v>
      </c>
      <c r="G10" s="46">
        <f aca="true" t="shared" si="5" ref="G10:G36">+AF1</f>
        <v>1144887.8006</v>
      </c>
      <c r="H10" s="47" t="s">
        <v>23</v>
      </c>
      <c r="AA10">
        <v>89446.512457</v>
      </c>
      <c r="AB10">
        <v>49411.536974</v>
      </c>
      <c r="AC10">
        <v>69982.266393</v>
      </c>
      <c r="AD10">
        <v>87715.588822</v>
      </c>
      <c r="AE10">
        <v>105949.45586</v>
      </c>
      <c r="AF10">
        <v>134173.71424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ht="21" customHeight="1">
      <c r="A11" s="50" t="s">
        <v>87</v>
      </c>
      <c r="B11" s="51">
        <f t="shared" si="0"/>
        <v>151516.37261</v>
      </c>
      <c r="C11" s="51">
        <f t="shared" si="1"/>
        <v>73172.932881</v>
      </c>
      <c r="D11" s="51">
        <f t="shared" si="2"/>
        <v>125428.17494</v>
      </c>
      <c r="E11" s="51">
        <f t="shared" si="3"/>
        <v>158627.36583</v>
      </c>
      <c r="F11" s="51">
        <f t="shared" si="4"/>
        <v>182267.05558</v>
      </c>
      <c r="G11" s="52">
        <f t="shared" si="5"/>
        <v>218086.33384</v>
      </c>
      <c r="H11" s="53" t="s">
        <v>88</v>
      </c>
      <c r="AA11">
        <v>86873.18939</v>
      </c>
      <c r="AB11">
        <v>24369.62945</v>
      </c>
      <c r="AC11">
        <v>55772.910431</v>
      </c>
      <c r="AD11">
        <v>82829.867358</v>
      </c>
      <c r="AE11">
        <v>103900.86786</v>
      </c>
      <c r="AF11">
        <v>167492.67186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ht="21" customHeight="1">
      <c r="A12" s="50" t="s">
        <v>89</v>
      </c>
      <c r="B12" s="51">
        <f t="shared" si="0"/>
        <v>6497.4636599</v>
      </c>
      <c r="C12" s="51">
        <f t="shared" si="1"/>
        <v>2798.7591514</v>
      </c>
      <c r="D12" s="51">
        <f t="shared" si="2"/>
        <v>5184.837544</v>
      </c>
      <c r="E12" s="51">
        <f t="shared" si="3"/>
        <v>6397.6175263</v>
      </c>
      <c r="F12" s="51">
        <f t="shared" si="4"/>
        <v>7854.3329021</v>
      </c>
      <c r="G12" s="52">
        <f t="shared" si="5"/>
        <v>10251.771176</v>
      </c>
      <c r="H12" s="53" t="s">
        <v>90</v>
      </c>
      <c r="AA12">
        <v>12854.13673</v>
      </c>
      <c r="AB12">
        <v>1485.3790287</v>
      </c>
      <c r="AC12">
        <v>4630.8863935</v>
      </c>
      <c r="AD12">
        <v>9165.2792649</v>
      </c>
      <c r="AE12">
        <v>11112.12509</v>
      </c>
      <c r="AF12">
        <v>37877.013872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ht="21" customHeight="1">
      <c r="A13" s="50" t="s">
        <v>91</v>
      </c>
      <c r="B13" s="51">
        <f t="shared" si="0"/>
        <v>6184.6479435</v>
      </c>
      <c r="C13" s="51">
        <f t="shared" si="1"/>
        <v>3690.1128141</v>
      </c>
      <c r="D13" s="51">
        <f t="shared" si="2"/>
        <v>6006.3316503</v>
      </c>
      <c r="E13" s="51">
        <f t="shared" si="3"/>
        <v>6541.7423206</v>
      </c>
      <c r="F13" s="51">
        <f t="shared" si="4"/>
        <v>7262.4177793</v>
      </c>
      <c r="G13" s="52">
        <f t="shared" si="5"/>
        <v>7422.635153</v>
      </c>
      <c r="H13" s="53" t="s">
        <v>92</v>
      </c>
      <c r="AA13">
        <v>38897.783628</v>
      </c>
      <c r="AB13">
        <v>10431.002616</v>
      </c>
      <c r="AC13">
        <v>26035.571186</v>
      </c>
      <c r="AD13">
        <v>38685.589705</v>
      </c>
      <c r="AE13">
        <v>49224.744427</v>
      </c>
      <c r="AF13">
        <v>70112.010204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ht="21" customHeight="1">
      <c r="A14" s="50" t="s">
        <v>93</v>
      </c>
      <c r="B14" s="51">
        <f t="shared" si="0"/>
        <v>24065.441169</v>
      </c>
      <c r="C14" s="51">
        <f t="shared" si="1"/>
        <v>7543.9485779</v>
      </c>
      <c r="D14" s="51">
        <f t="shared" si="2"/>
        <v>15264.369097</v>
      </c>
      <c r="E14" s="51">
        <f t="shared" si="3"/>
        <v>22665.540529</v>
      </c>
      <c r="F14" s="51">
        <f t="shared" si="4"/>
        <v>29172.149464</v>
      </c>
      <c r="G14" s="52">
        <f t="shared" si="5"/>
        <v>45681.198176</v>
      </c>
      <c r="H14" s="53" t="s">
        <v>94</v>
      </c>
      <c r="AA14">
        <v>7983.3522484</v>
      </c>
      <c r="AB14">
        <v>3616.0696405</v>
      </c>
      <c r="AC14">
        <v>5717.3322706</v>
      </c>
      <c r="AD14">
        <v>7696.2809572</v>
      </c>
      <c r="AE14">
        <v>9669.9915282</v>
      </c>
      <c r="AF14">
        <v>13217.086845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ht="21" customHeight="1">
      <c r="A15" s="50" t="s">
        <v>95</v>
      </c>
      <c r="B15" s="51">
        <f t="shared" si="0"/>
        <v>140302.68101</v>
      </c>
      <c r="C15" s="51">
        <f t="shared" si="1"/>
        <v>78323.524929</v>
      </c>
      <c r="D15" s="51">
        <f t="shared" si="2"/>
        <v>115578.32923</v>
      </c>
      <c r="E15" s="51">
        <f t="shared" si="3"/>
        <v>136319.65793</v>
      </c>
      <c r="F15" s="51">
        <f t="shared" si="4"/>
        <v>161059.78504</v>
      </c>
      <c r="G15" s="52">
        <f t="shared" si="5"/>
        <v>210232.10795</v>
      </c>
      <c r="H15" s="53" t="s">
        <v>96</v>
      </c>
      <c r="AA15">
        <v>22180.160107</v>
      </c>
      <c r="AB15">
        <v>7467.5823629</v>
      </c>
      <c r="AC15">
        <v>16326.950926</v>
      </c>
      <c r="AD15">
        <v>22636.292999</v>
      </c>
      <c r="AE15">
        <v>27860.980856</v>
      </c>
      <c r="AF15">
        <v>36608.993393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ht="21" customHeight="1">
      <c r="A16" s="50" t="s">
        <v>97</v>
      </c>
      <c r="B16" s="51">
        <f t="shared" si="0"/>
        <v>19416.777851</v>
      </c>
      <c r="C16" s="51">
        <f t="shared" si="1"/>
        <v>11902.136648</v>
      </c>
      <c r="D16" s="51">
        <f t="shared" si="2"/>
        <v>16815.483696</v>
      </c>
      <c r="E16" s="51">
        <f t="shared" si="3"/>
        <v>20459.527428</v>
      </c>
      <c r="F16" s="51">
        <f t="shared" si="4"/>
        <v>22392.900063</v>
      </c>
      <c r="G16" s="52">
        <f t="shared" si="5"/>
        <v>25513.841418</v>
      </c>
      <c r="H16" s="53" t="s">
        <v>98</v>
      </c>
      <c r="AA16">
        <v>4957.7566769</v>
      </c>
      <c r="AB16">
        <v>1369.5958025</v>
      </c>
      <c r="AC16">
        <v>3062.1696549</v>
      </c>
      <c r="AD16">
        <v>4646.4244318</v>
      </c>
      <c r="AE16">
        <v>6033.0259551</v>
      </c>
      <c r="AF16">
        <v>9677.56754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ht="21" customHeight="1">
      <c r="A17" s="50" t="s">
        <v>99</v>
      </c>
      <c r="B17" s="51">
        <f t="shared" si="0"/>
        <v>12489.421364</v>
      </c>
      <c r="C17" s="51">
        <f t="shared" si="1"/>
        <v>3433.498614</v>
      </c>
      <c r="D17" s="51">
        <f t="shared" si="2"/>
        <v>7434.1652899</v>
      </c>
      <c r="E17" s="51">
        <f t="shared" si="3"/>
        <v>11142.264565</v>
      </c>
      <c r="F17" s="51">
        <f t="shared" si="4"/>
        <v>15683.136372</v>
      </c>
      <c r="G17" s="52">
        <f t="shared" si="5"/>
        <v>24754.041977</v>
      </c>
      <c r="H17" s="53" t="s">
        <v>100</v>
      </c>
      <c r="AA17">
        <v>92213.432997</v>
      </c>
      <c r="AB17">
        <v>21258.360653</v>
      </c>
      <c r="AC17">
        <v>57625.553829</v>
      </c>
      <c r="AD17">
        <v>89631.411909</v>
      </c>
      <c r="AE17">
        <v>120160.89313</v>
      </c>
      <c r="AF17">
        <v>172390.94546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ht="21" customHeight="1">
      <c r="A18" s="50" t="s">
        <v>101</v>
      </c>
      <c r="B18" s="51">
        <f t="shared" si="0"/>
        <v>13370.077118</v>
      </c>
      <c r="C18" s="51">
        <f t="shared" si="1"/>
        <v>4013.9519859</v>
      </c>
      <c r="D18" s="51">
        <f t="shared" si="2"/>
        <v>7569.6232465</v>
      </c>
      <c r="E18" s="51">
        <f t="shared" si="3"/>
        <v>11454.641714</v>
      </c>
      <c r="F18" s="51">
        <f t="shared" si="4"/>
        <v>16576.496347</v>
      </c>
      <c r="G18" s="52">
        <f t="shared" si="5"/>
        <v>27235.672298</v>
      </c>
      <c r="H18" s="53" t="s">
        <v>102</v>
      </c>
      <c r="AA18">
        <v>20545.321595</v>
      </c>
      <c r="AB18">
        <v>5238.6627226</v>
      </c>
      <c r="AC18">
        <v>10379.98448</v>
      </c>
      <c r="AD18">
        <v>14990.807767</v>
      </c>
      <c r="AE18">
        <v>23216.29786</v>
      </c>
      <c r="AF18">
        <v>48900.855143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ht="21" customHeight="1">
      <c r="A19" s="50" t="s">
        <v>103</v>
      </c>
      <c r="B19" s="51">
        <f t="shared" si="0"/>
        <v>89446.512457</v>
      </c>
      <c r="C19" s="51">
        <f t="shared" si="1"/>
        <v>49411.536974</v>
      </c>
      <c r="D19" s="51">
        <f t="shared" si="2"/>
        <v>69982.266393</v>
      </c>
      <c r="E19" s="51">
        <f t="shared" si="3"/>
        <v>87715.588822</v>
      </c>
      <c r="F19" s="51">
        <f t="shared" si="4"/>
        <v>105949.45586</v>
      </c>
      <c r="G19" s="52">
        <f t="shared" si="5"/>
        <v>134173.71424</v>
      </c>
      <c r="H19" s="53" t="s">
        <v>104</v>
      </c>
      <c r="AA19">
        <v>9550.6761336</v>
      </c>
      <c r="AB19">
        <v>4879.7157738</v>
      </c>
      <c r="AC19">
        <v>7514.7852284</v>
      </c>
      <c r="AD19">
        <v>9356.8558406</v>
      </c>
      <c r="AE19">
        <v>11141.055405</v>
      </c>
      <c r="AF19">
        <v>14860.96842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19</v>
      </c>
    </row>
    <row r="20" spans="1:42" ht="21" customHeight="1">
      <c r="A20" s="50" t="s">
        <v>105</v>
      </c>
      <c r="B20" s="51">
        <f t="shared" si="0"/>
        <v>86873.18939</v>
      </c>
      <c r="C20" s="51">
        <f t="shared" si="1"/>
        <v>24369.62945</v>
      </c>
      <c r="D20" s="51">
        <f t="shared" si="2"/>
        <v>55772.910431</v>
      </c>
      <c r="E20" s="51">
        <f t="shared" si="3"/>
        <v>82829.867358</v>
      </c>
      <c r="F20" s="51">
        <f t="shared" si="4"/>
        <v>103900.86786</v>
      </c>
      <c r="G20" s="52">
        <f t="shared" si="5"/>
        <v>167492.67186</v>
      </c>
      <c r="H20" s="53" t="s">
        <v>106</v>
      </c>
      <c r="AA20">
        <v>4619.3366407</v>
      </c>
      <c r="AB20">
        <v>1222.6318874</v>
      </c>
      <c r="AC20">
        <v>3098.0655316</v>
      </c>
      <c r="AD20">
        <v>4427.1200995</v>
      </c>
      <c r="AE20">
        <v>5747.3342649</v>
      </c>
      <c r="AF20">
        <v>8601.5314199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20</v>
      </c>
    </row>
    <row r="21" spans="1:42" ht="17.25" customHeight="1">
      <c r="A21" s="54" t="s">
        <v>107</v>
      </c>
      <c r="B21" s="51">
        <f t="shared" si="0"/>
        <v>12854.13673</v>
      </c>
      <c r="C21" s="51">
        <f t="shared" si="1"/>
        <v>1485.3790287</v>
      </c>
      <c r="D21" s="51">
        <f t="shared" si="2"/>
        <v>4630.8863935</v>
      </c>
      <c r="E21" s="51">
        <f t="shared" si="3"/>
        <v>9165.2792649</v>
      </c>
      <c r="F21" s="51">
        <f t="shared" si="4"/>
        <v>11112.12509</v>
      </c>
      <c r="G21" s="52">
        <f t="shared" si="5"/>
        <v>37877.013872</v>
      </c>
      <c r="H21" s="53" t="s">
        <v>108</v>
      </c>
      <c r="AA21">
        <v>8866.311013</v>
      </c>
      <c r="AB21">
        <v>2200.6097599</v>
      </c>
      <c r="AC21">
        <v>5021.905684</v>
      </c>
      <c r="AD21">
        <v>7560.7457895</v>
      </c>
      <c r="AE21">
        <v>11354.28172</v>
      </c>
      <c r="AF21">
        <v>18194.012112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21</v>
      </c>
    </row>
    <row r="22" spans="1:42" ht="17.25" customHeight="1">
      <c r="A22" s="54" t="s">
        <v>109</v>
      </c>
      <c r="B22" s="51">
        <f t="shared" si="0"/>
        <v>38897.783628</v>
      </c>
      <c r="C22" s="51">
        <f t="shared" si="1"/>
        <v>10431.002616</v>
      </c>
      <c r="D22" s="51">
        <f t="shared" si="2"/>
        <v>26035.571186</v>
      </c>
      <c r="E22" s="51">
        <f t="shared" si="3"/>
        <v>38685.589705</v>
      </c>
      <c r="F22" s="51">
        <f t="shared" si="4"/>
        <v>49224.744427</v>
      </c>
      <c r="G22" s="52">
        <f t="shared" si="5"/>
        <v>70112.010204</v>
      </c>
      <c r="H22" s="53" t="s">
        <v>110</v>
      </c>
      <c r="AA22">
        <v>48631.787616</v>
      </c>
      <c r="AB22">
        <v>7716.7405095</v>
      </c>
      <c r="AC22">
        <v>31610.812905</v>
      </c>
      <c r="AD22">
        <v>53295.882412</v>
      </c>
      <c r="AE22">
        <v>68701.923883</v>
      </c>
      <c r="AF22">
        <v>81833.578369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22</v>
      </c>
    </row>
    <row r="23" spans="1:42" ht="17.25" customHeight="1">
      <c r="A23" s="54" t="s">
        <v>111</v>
      </c>
      <c r="B23" s="51">
        <f t="shared" si="0"/>
        <v>7983.3522484</v>
      </c>
      <c r="C23" s="51">
        <f t="shared" si="1"/>
        <v>3616.0696405</v>
      </c>
      <c r="D23" s="51">
        <f t="shared" si="2"/>
        <v>5717.3322706</v>
      </c>
      <c r="E23" s="51">
        <f t="shared" si="3"/>
        <v>7696.2809572</v>
      </c>
      <c r="F23" s="51">
        <f t="shared" si="4"/>
        <v>9669.9915282</v>
      </c>
      <c r="G23" s="52">
        <f t="shared" si="5"/>
        <v>13217.086845</v>
      </c>
      <c r="H23" s="53" t="s">
        <v>112</v>
      </c>
      <c r="AA23">
        <v>50272.244604</v>
      </c>
      <c r="AB23">
        <v>15557.634935</v>
      </c>
      <c r="AC23">
        <v>30581.370124</v>
      </c>
      <c r="AD23">
        <v>44634.329859</v>
      </c>
      <c r="AE23">
        <v>58935.021082</v>
      </c>
      <c r="AF23">
        <v>101652.86702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23</v>
      </c>
    </row>
    <row r="24" spans="1:42" ht="17.25" customHeight="1">
      <c r="A24" s="54" t="s">
        <v>113</v>
      </c>
      <c r="B24" s="51">
        <f t="shared" si="0"/>
        <v>22180.160107</v>
      </c>
      <c r="C24" s="51">
        <f t="shared" si="1"/>
        <v>7467.5823629</v>
      </c>
      <c r="D24" s="51">
        <f t="shared" si="2"/>
        <v>16326.950926</v>
      </c>
      <c r="E24" s="51">
        <f t="shared" si="3"/>
        <v>22636.292999</v>
      </c>
      <c r="F24" s="51">
        <f t="shared" si="4"/>
        <v>27860.980856</v>
      </c>
      <c r="G24" s="52">
        <f t="shared" si="5"/>
        <v>36608.993393</v>
      </c>
      <c r="H24" s="53" t="s">
        <v>114</v>
      </c>
      <c r="AA24">
        <v>891248.71913</v>
      </c>
      <c r="AB24">
        <v>297304.81459</v>
      </c>
      <c r="AC24">
        <v>555451.76992</v>
      </c>
      <c r="AD24">
        <v>775718.80487</v>
      </c>
      <c r="AE24">
        <v>1035971.7791</v>
      </c>
      <c r="AF24">
        <v>1791796.4272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24</v>
      </c>
    </row>
    <row r="25" spans="1:42" ht="17.25" customHeight="1">
      <c r="A25" s="54" t="s">
        <v>115</v>
      </c>
      <c r="B25" s="51">
        <f t="shared" si="0"/>
        <v>4957.7566769</v>
      </c>
      <c r="C25" s="51">
        <f t="shared" si="1"/>
        <v>1369.5958025</v>
      </c>
      <c r="D25" s="51">
        <f t="shared" si="2"/>
        <v>3062.1696549</v>
      </c>
      <c r="E25" s="51">
        <f t="shared" si="3"/>
        <v>4646.4244318</v>
      </c>
      <c r="F25" s="51">
        <f t="shared" si="4"/>
        <v>6033.0259551</v>
      </c>
      <c r="G25" s="52">
        <f t="shared" si="5"/>
        <v>9677.56754</v>
      </c>
      <c r="H25" s="53" t="s">
        <v>116</v>
      </c>
      <c r="AA25">
        <v>692648.26218</v>
      </c>
      <c r="AB25">
        <v>295476.02761</v>
      </c>
      <c r="AC25">
        <v>513243.41547</v>
      </c>
      <c r="AD25">
        <v>678419.55579</v>
      </c>
      <c r="AE25">
        <v>831214.51147</v>
      </c>
      <c r="AF25">
        <v>1144887.8006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25</v>
      </c>
    </row>
    <row r="26" spans="1:42" ht="21" customHeight="1">
      <c r="A26" s="50" t="s">
        <v>117</v>
      </c>
      <c r="B26" s="51">
        <f t="shared" si="0"/>
        <v>92213.432997</v>
      </c>
      <c r="C26" s="51">
        <f t="shared" si="1"/>
        <v>21258.360653</v>
      </c>
      <c r="D26" s="51">
        <f t="shared" si="2"/>
        <v>57625.553829</v>
      </c>
      <c r="E26" s="51">
        <f t="shared" si="3"/>
        <v>89631.411909</v>
      </c>
      <c r="F26" s="51">
        <f t="shared" si="4"/>
        <v>120160.89313</v>
      </c>
      <c r="G26" s="52">
        <f t="shared" si="5"/>
        <v>172390.94546</v>
      </c>
      <c r="H26" s="53" t="s">
        <v>118</v>
      </c>
      <c r="AA26">
        <v>198600.45695</v>
      </c>
      <c r="AB26">
        <v>1828.7869783</v>
      </c>
      <c r="AC26">
        <v>42208.354443</v>
      </c>
      <c r="AD26">
        <v>97299.249075</v>
      </c>
      <c r="AE26">
        <v>204757.26764</v>
      </c>
      <c r="AF26">
        <v>646908.6266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26</v>
      </c>
    </row>
    <row r="27" spans="1:42" ht="17.25" customHeight="1">
      <c r="A27" s="54" t="s">
        <v>119</v>
      </c>
      <c r="B27" s="51">
        <f t="shared" si="0"/>
        <v>20545.321595</v>
      </c>
      <c r="C27" s="51">
        <f t="shared" si="1"/>
        <v>5238.6627226</v>
      </c>
      <c r="D27" s="51">
        <f t="shared" si="2"/>
        <v>10379.98448</v>
      </c>
      <c r="E27" s="51">
        <f t="shared" si="3"/>
        <v>14990.807767</v>
      </c>
      <c r="F27" s="51">
        <f t="shared" si="4"/>
        <v>23216.29786</v>
      </c>
      <c r="G27" s="52">
        <f t="shared" si="5"/>
        <v>48900.855143</v>
      </c>
      <c r="H27" s="53" t="s">
        <v>120</v>
      </c>
      <c r="AA27">
        <v>1122966.3964</v>
      </c>
      <c r="AB27">
        <v>384325.24864</v>
      </c>
      <c r="AC27">
        <v>712843.56493</v>
      </c>
      <c r="AD27">
        <v>990074.2001</v>
      </c>
      <c r="AE27">
        <v>1308725.6761</v>
      </c>
      <c r="AF27">
        <v>2218863.2923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27</v>
      </c>
    </row>
    <row r="28" spans="1:42" ht="17.25" customHeight="1">
      <c r="A28" s="54" t="s">
        <v>121</v>
      </c>
      <c r="B28" s="51">
        <f t="shared" si="0"/>
        <v>9550.6761336</v>
      </c>
      <c r="C28" s="51">
        <f t="shared" si="1"/>
        <v>4879.7157738</v>
      </c>
      <c r="D28" s="51">
        <f t="shared" si="2"/>
        <v>7514.7852284</v>
      </c>
      <c r="E28" s="51">
        <f t="shared" si="3"/>
        <v>9356.8558406</v>
      </c>
      <c r="F28" s="51">
        <f t="shared" si="4"/>
        <v>11141.055405</v>
      </c>
      <c r="G28" s="52">
        <f t="shared" si="5"/>
        <v>14860.96842</v>
      </c>
      <c r="H28" s="53" t="s">
        <v>122</v>
      </c>
      <c r="AA28">
        <v>7083445</v>
      </c>
      <c r="AB28">
        <v>918772</v>
      </c>
      <c r="AC28">
        <v>531638</v>
      </c>
      <c r="AD28">
        <v>5633035</v>
      </c>
      <c r="AE28">
        <v>1230053</v>
      </c>
      <c r="AF28">
        <v>139196</v>
      </c>
      <c r="AG28">
        <v>562923</v>
      </c>
      <c r="AH28">
        <v>128834</v>
      </c>
      <c r="AI28">
        <v>0</v>
      </c>
      <c r="AJ28">
        <v>0</v>
      </c>
      <c r="AK28">
        <v>0</v>
      </c>
      <c r="AL28" t="s">
        <v>24</v>
      </c>
      <c r="AM28" t="s">
        <v>25</v>
      </c>
      <c r="AN28">
        <v>4</v>
      </c>
      <c r="AO28">
        <v>1</v>
      </c>
      <c r="AP28">
        <v>1</v>
      </c>
    </row>
    <row r="29" spans="1:42" ht="17.25" customHeight="1">
      <c r="A29" s="54" t="s">
        <v>123</v>
      </c>
      <c r="B29" s="51">
        <f t="shared" si="0"/>
        <v>4619.3366407</v>
      </c>
      <c r="C29" s="51">
        <f t="shared" si="1"/>
        <v>1222.6318874</v>
      </c>
      <c r="D29" s="51">
        <f t="shared" si="2"/>
        <v>3098.0655316</v>
      </c>
      <c r="E29" s="51">
        <f t="shared" si="3"/>
        <v>4427.1200995</v>
      </c>
      <c r="F29" s="51">
        <f t="shared" si="4"/>
        <v>5747.3342649</v>
      </c>
      <c r="G29" s="52">
        <f t="shared" si="5"/>
        <v>8601.5314199</v>
      </c>
      <c r="H29" s="53" t="s">
        <v>124</v>
      </c>
      <c r="AA29">
        <v>3.5017813622</v>
      </c>
      <c r="AB29">
        <v>3.2180929353</v>
      </c>
      <c r="AC29">
        <v>3.3777496018</v>
      </c>
      <c r="AD29">
        <v>3.5597580978</v>
      </c>
      <c r="AE29">
        <v>3.5514717393</v>
      </c>
      <c r="AF29">
        <v>3.5112904037</v>
      </c>
      <c r="AG29">
        <v>3.8294344861</v>
      </c>
      <c r="AH29">
        <v>4.0576167285</v>
      </c>
      <c r="AI29">
        <v>0</v>
      </c>
      <c r="AJ29">
        <v>0</v>
      </c>
      <c r="AK29">
        <v>0</v>
      </c>
      <c r="AL29" t="s">
        <v>24</v>
      </c>
      <c r="AM29" t="s">
        <v>25</v>
      </c>
      <c r="AN29">
        <v>4</v>
      </c>
      <c r="AO29">
        <v>1</v>
      </c>
      <c r="AP29">
        <v>2</v>
      </c>
    </row>
    <row r="30" spans="1:42" ht="17.25" customHeight="1">
      <c r="A30" s="54" t="s">
        <v>125</v>
      </c>
      <c r="B30" s="51">
        <f t="shared" si="0"/>
        <v>8866.311013</v>
      </c>
      <c r="C30" s="51">
        <f t="shared" si="1"/>
        <v>2200.6097599</v>
      </c>
      <c r="D30" s="51">
        <f t="shared" si="2"/>
        <v>5021.905684</v>
      </c>
      <c r="E30" s="51">
        <f t="shared" si="3"/>
        <v>7560.7457895</v>
      </c>
      <c r="F30" s="51">
        <f t="shared" si="4"/>
        <v>11354.28172</v>
      </c>
      <c r="G30" s="52">
        <f t="shared" si="5"/>
        <v>18194.012112</v>
      </c>
      <c r="H30" s="53" t="s">
        <v>126</v>
      </c>
      <c r="AA30">
        <v>2.5742819029</v>
      </c>
      <c r="AB30">
        <v>2.4827964995</v>
      </c>
      <c r="AC30">
        <v>2.5269538271</v>
      </c>
      <c r="AD30">
        <v>2.5936703198</v>
      </c>
      <c r="AE30">
        <v>2.6066832907</v>
      </c>
      <c r="AF30">
        <v>2.5368741382</v>
      </c>
      <c r="AG30">
        <v>2.676069196</v>
      </c>
      <c r="AH30">
        <v>2.8401837413</v>
      </c>
      <c r="AI30">
        <v>0</v>
      </c>
      <c r="AJ30">
        <v>0</v>
      </c>
      <c r="AK30">
        <v>0</v>
      </c>
      <c r="AL30" t="s">
        <v>24</v>
      </c>
      <c r="AM30" t="s">
        <v>25</v>
      </c>
      <c r="AN30">
        <v>4</v>
      </c>
      <c r="AO30">
        <v>1</v>
      </c>
      <c r="AP30">
        <v>3</v>
      </c>
    </row>
    <row r="31" spans="1:42" ht="17.25" customHeight="1">
      <c r="A31" s="54" t="s">
        <v>127</v>
      </c>
      <c r="B31" s="51">
        <f t="shared" si="0"/>
        <v>48631.787616</v>
      </c>
      <c r="C31" s="51">
        <f t="shared" si="1"/>
        <v>7716.7405095</v>
      </c>
      <c r="D31" s="51">
        <f t="shared" si="2"/>
        <v>31610.812905</v>
      </c>
      <c r="E31" s="51">
        <f t="shared" si="3"/>
        <v>53295.882412</v>
      </c>
      <c r="F31" s="51">
        <f t="shared" si="4"/>
        <v>68701.923883</v>
      </c>
      <c r="G31" s="52">
        <f t="shared" si="5"/>
        <v>81833.578369</v>
      </c>
      <c r="H31" s="53" t="s">
        <v>128</v>
      </c>
      <c r="AA31">
        <v>1.5332120331</v>
      </c>
      <c r="AB31">
        <v>1.3760019749</v>
      </c>
      <c r="AC31">
        <v>1.4403717781</v>
      </c>
      <c r="AD31">
        <v>1.5676157971</v>
      </c>
      <c r="AE31">
        <v>1.5994375697</v>
      </c>
      <c r="AF31">
        <v>1.3512604712</v>
      </c>
      <c r="AG31">
        <v>1.6937214316</v>
      </c>
      <c r="AH31">
        <v>1.7942553344</v>
      </c>
      <c r="AI31">
        <v>0</v>
      </c>
      <c r="AJ31">
        <v>0</v>
      </c>
      <c r="AK31">
        <v>0</v>
      </c>
      <c r="AL31" t="s">
        <v>24</v>
      </c>
      <c r="AM31" t="s">
        <v>25</v>
      </c>
      <c r="AN31">
        <v>4</v>
      </c>
      <c r="AO31">
        <v>1</v>
      </c>
      <c r="AP31">
        <v>4</v>
      </c>
    </row>
    <row r="32" spans="1:42" ht="21" customHeight="1">
      <c r="A32" s="50" t="s">
        <v>129</v>
      </c>
      <c r="B32" s="51">
        <f t="shared" si="0"/>
        <v>50272.244604</v>
      </c>
      <c r="C32" s="51">
        <f t="shared" si="1"/>
        <v>15557.634935</v>
      </c>
      <c r="D32" s="51">
        <f t="shared" si="2"/>
        <v>30581.370124</v>
      </c>
      <c r="E32" s="51">
        <f t="shared" si="3"/>
        <v>44634.329859</v>
      </c>
      <c r="F32" s="51">
        <f t="shared" si="4"/>
        <v>58935.021082</v>
      </c>
      <c r="G32" s="52">
        <f t="shared" si="5"/>
        <v>101652.86702</v>
      </c>
      <c r="H32" s="53" t="s">
        <v>130</v>
      </c>
      <c r="AA32">
        <v>1.6435840368</v>
      </c>
      <c r="AB32">
        <v>1.5909809109</v>
      </c>
      <c r="AC32">
        <v>1.5861087741</v>
      </c>
      <c r="AD32">
        <v>1.6575882659</v>
      </c>
      <c r="AE32">
        <v>1.7160416631</v>
      </c>
      <c r="AF32">
        <v>1.5784446012</v>
      </c>
      <c r="AG32">
        <v>1.7918974515</v>
      </c>
      <c r="AH32">
        <v>2.0257996164</v>
      </c>
      <c r="AI32">
        <v>0</v>
      </c>
      <c r="AJ32">
        <v>0</v>
      </c>
      <c r="AK32">
        <v>0</v>
      </c>
      <c r="AL32" t="s">
        <v>24</v>
      </c>
      <c r="AM32" t="s">
        <v>25</v>
      </c>
      <c r="AN32">
        <v>4</v>
      </c>
      <c r="AO32">
        <v>1</v>
      </c>
      <c r="AP32">
        <v>5</v>
      </c>
    </row>
    <row r="33" spans="1:42" ht="22.5" customHeight="1">
      <c r="A33" s="44" t="s">
        <v>26</v>
      </c>
      <c r="B33" s="45">
        <f t="shared" si="0"/>
        <v>891248.71913</v>
      </c>
      <c r="C33" s="45">
        <f t="shared" si="1"/>
        <v>297304.81459</v>
      </c>
      <c r="D33" s="45">
        <f t="shared" si="2"/>
        <v>555451.76992</v>
      </c>
      <c r="E33" s="45">
        <f t="shared" si="3"/>
        <v>775718.80487</v>
      </c>
      <c r="F33" s="45">
        <f t="shared" si="4"/>
        <v>1035971.7791</v>
      </c>
      <c r="G33" s="46">
        <f t="shared" si="5"/>
        <v>1791796.4272</v>
      </c>
      <c r="H33" s="47" t="s">
        <v>27</v>
      </c>
      <c r="AA33">
        <v>86.797653352</v>
      </c>
      <c r="AB33">
        <v>80.493794708</v>
      </c>
      <c r="AC33">
        <v>83.750539532</v>
      </c>
      <c r="AD33">
        <v>88.113421905</v>
      </c>
      <c r="AE33">
        <v>85.231720164</v>
      </c>
      <c r="AF33">
        <v>95.421564434</v>
      </c>
      <c r="AG33">
        <v>90.728270242</v>
      </c>
      <c r="AH33">
        <v>94.385973078</v>
      </c>
      <c r="AI33">
        <v>0</v>
      </c>
      <c r="AJ33">
        <v>0</v>
      </c>
      <c r="AK33">
        <v>0</v>
      </c>
      <c r="AL33" t="s">
        <v>24</v>
      </c>
      <c r="AM33" t="s">
        <v>25</v>
      </c>
      <c r="AN33">
        <v>4</v>
      </c>
      <c r="AO33">
        <v>1</v>
      </c>
      <c r="AP33">
        <v>6</v>
      </c>
    </row>
    <row r="34" spans="1:42" ht="22.5" customHeight="1">
      <c r="A34" s="44" t="s">
        <v>28</v>
      </c>
      <c r="B34" s="45">
        <f t="shared" si="0"/>
        <v>692648.26218</v>
      </c>
      <c r="C34" s="45">
        <f t="shared" si="1"/>
        <v>295476.02761</v>
      </c>
      <c r="D34" s="45">
        <f t="shared" si="2"/>
        <v>513243.41547</v>
      </c>
      <c r="E34" s="45">
        <f t="shared" si="3"/>
        <v>678419.55579</v>
      </c>
      <c r="F34" s="45">
        <f t="shared" si="4"/>
        <v>831214.51147</v>
      </c>
      <c r="G34" s="46">
        <f t="shared" si="5"/>
        <v>1144887.8006</v>
      </c>
      <c r="H34" s="47" t="s">
        <v>29</v>
      </c>
      <c r="AA34">
        <v>8.0808029939</v>
      </c>
      <c r="AB34">
        <v>11.432508367</v>
      </c>
      <c r="AC34">
        <v>9.5586833291</v>
      </c>
      <c r="AD34">
        <v>7.3946452842</v>
      </c>
      <c r="AE34">
        <v>10.955439116</v>
      </c>
      <c r="AF34">
        <v>2.831585605</v>
      </c>
      <c r="AG34">
        <v>7.5848060184</v>
      </c>
      <c r="AH34">
        <v>3.4093339743</v>
      </c>
      <c r="AI34">
        <v>0</v>
      </c>
      <c r="AJ34">
        <v>0</v>
      </c>
      <c r="AK34">
        <v>0</v>
      </c>
      <c r="AL34" t="s">
        <v>24</v>
      </c>
      <c r="AM34" t="s">
        <v>25</v>
      </c>
      <c r="AN34">
        <v>4</v>
      </c>
      <c r="AO34">
        <v>1</v>
      </c>
      <c r="AP34">
        <v>7</v>
      </c>
    </row>
    <row r="35" spans="1:42" ht="22.5" customHeight="1">
      <c r="A35" s="44" t="s">
        <v>30</v>
      </c>
      <c r="B35" s="45">
        <f t="shared" si="0"/>
        <v>198600.45695</v>
      </c>
      <c r="C35" s="45">
        <f t="shared" si="1"/>
        <v>1828.7869783</v>
      </c>
      <c r="D35" s="45">
        <f t="shared" si="2"/>
        <v>42208.354443</v>
      </c>
      <c r="E35" s="45">
        <f t="shared" si="3"/>
        <v>97299.249075</v>
      </c>
      <c r="F35" s="45">
        <f t="shared" si="4"/>
        <v>204757.26764</v>
      </c>
      <c r="G35" s="46">
        <f t="shared" si="5"/>
        <v>646908.6266</v>
      </c>
      <c r="H35" s="47" t="s">
        <v>31</v>
      </c>
      <c r="AA35">
        <v>0.4225752104</v>
      </c>
      <c r="AB35">
        <v>1.0074103243</v>
      </c>
      <c r="AC35">
        <v>0.7291400333</v>
      </c>
      <c r="AD35">
        <v>0.2982529513</v>
      </c>
      <c r="AE35">
        <v>0.2195196427</v>
      </c>
      <c r="AF35">
        <v>0</v>
      </c>
      <c r="AG35">
        <v>0.1213488616</v>
      </c>
      <c r="AH35">
        <v>0.5857480373</v>
      </c>
      <c r="AI35">
        <v>0</v>
      </c>
      <c r="AJ35">
        <v>0</v>
      </c>
      <c r="AK35">
        <v>0</v>
      </c>
      <c r="AL35" t="s">
        <v>24</v>
      </c>
      <c r="AM35" t="s">
        <v>25</v>
      </c>
      <c r="AN35">
        <v>4</v>
      </c>
      <c r="AO35">
        <v>1</v>
      </c>
      <c r="AP35">
        <v>8</v>
      </c>
    </row>
    <row r="36" spans="1:42" ht="22.5" customHeight="1">
      <c r="A36" s="44" t="s">
        <v>32</v>
      </c>
      <c r="B36" s="45">
        <f t="shared" si="0"/>
        <v>1122966.3964</v>
      </c>
      <c r="C36" s="45">
        <f t="shared" si="1"/>
        <v>384325.24864</v>
      </c>
      <c r="D36" s="45">
        <f t="shared" si="2"/>
        <v>712843.56493</v>
      </c>
      <c r="E36" s="45">
        <f t="shared" si="3"/>
        <v>990074.2001</v>
      </c>
      <c r="F36" s="45">
        <f t="shared" si="4"/>
        <v>1308725.6761</v>
      </c>
      <c r="G36" s="46">
        <f t="shared" si="5"/>
        <v>2218863.2923</v>
      </c>
      <c r="H36" s="69" t="s">
        <v>33</v>
      </c>
      <c r="AA36">
        <v>4.6989684434</v>
      </c>
      <c r="AB36">
        <v>7.066286601</v>
      </c>
      <c r="AC36">
        <v>5.961637106</v>
      </c>
      <c r="AD36">
        <v>4.1936798591</v>
      </c>
      <c r="AE36">
        <v>3.5933210778</v>
      </c>
      <c r="AF36">
        <v>1.746849961</v>
      </c>
      <c r="AG36">
        <v>1.5655748778</v>
      </c>
      <c r="AH36">
        <v>1.6189449099</v>
      </c>
      <c r="AI36">
        <v>0</v>
      </c>
      <c r="AJ36">
        <v>0</v>
      </c>
      <c r="AK36">
        <v>0</v>
      </c>
      <c r="AL36" t="s">
        <v>24</v>
      </c>
      <c r="AM36" t="s">
        <v>25</v>
      </c>
      <c r="AN36">
        <v>4</v>
      </c>
      <c r="AO36">
        <v>1</v>
      </c>
      <c r="AP36">
        <v>9</v>
      </c>
    </row>
    <row r="37" spans="1:42" ht="2.25" customHeight="1" thickBot="1">
      <c r="A37" s="56"/>
      <c r="B37" s="57"/>
      <c r="C37" s="58"/>
      <c r="D37" s="58"/>
      <c r="E37" s="58"/>
      <c r="F37" s="58"/>
      <c r="G37" s="70"/>
      <c r="H37" s="58"/>
      <c r="AA37">
        <v>95.623498106</v>
      </c>
      <c r="AB37">
        <v>96.233288329</v>
      </c>
      <c r="AC37">
        <v>97.517098992</v>
      </c>
      <c r="AD37">
        <v>95.345323308</v>
      </c>
      <c r="AE37">
        <v>96.951258039</v>
      </c>
      <c r="AF37">
        <v>96.047945649</v>
      </c>
      <c r="AG37">
        <v>96.504999769</v>
      </c>
      <c r="AH37">
        <v>94.819725338</v>
      </c>
      <c r="AI37">
        <v>0</v>
      </c>
      <c r="AJ37">
        <v>0</v>
      </c>
      <c r="AK37">
        <v>0</v>
      </c>
      <c r="AL37" t="s">
        <v>24</v>
      </c>
      <c r="AM37" t="s">
        <v>25</v>
      </c>
      <c r="AN37">
        <v>4</v>
      </c>
      <c r="AO37">
        <v>1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4.3847268626</v>
      </c>
      <c r="AB38">
        <v>3.7667116707</v>
      </c>
      <c r="AC38">
        <v>2.482901008</v>
      </c>
      <c r="AD38">
        <v>4.6650194487</v>
      </c>
      <c r="AE38">
        <v>3.0487419605</v>
      </c>
      <c r="AF38">
        <v>3.9520543507</v>
      </c>
      <c r="AG38">
        <v>3.4950002313</v>
      </c>
      <c r="AH38">
        <v>5.1802746624</v>
      </c>
      <c r="AI38">
        <v>0</v>
      </c>
      <c r="AJ38">
        <v>0</v>
      </c>
      <c r="AK38">
        <v>0</v>
      </c>
      <c r="AL38" t="s">
        <v>24</v>
      </c>
      <c r="AM38" t="s">
        <v>25</v>
      </c>
      <c r="AN38">
        <v>4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12.517484461</v>
      </c>
      <c r="AB39">
        <v>4.5930383987</v>
      </c>
      <c r="AC39">
        <v>6.013280116</v>
      </c>
      <c r="AD39">
        <v>14.423853115</v>
      </c>
      <c r="AE39">
        <v>4.0076448876</v>
      </c>
      <c r="AF39">
        <v>18.90119212</v>
      </c>
      <c r="AG39">
        <v>4.8992640339</v>
      </c>
      <c r="AH39">
        <v>13.863732802</v>
      </c>
      <c r="AI39">
        <v>0</v>
      </c>
      <c r="AJ39">
        <v>0</v>
      </c>
      <c r="AK39">
        <v>0</v>
      </c>
      <c r="AL39" t="s">
        <v>24</v>
      </c>
      <c r="AM39" t="s">
        <v>25</v>
      </c>
      <c r="AN39">
        <v>4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43.243575616</v>
      </c>
      <c r="AB40">
        <v>10.002291328</v>
      </c>
      <c r="AC40">
        <v>38.680072874</v>
      </c>
      <c r="AD40">
        <v>49.096067695</v>
      </c>
      <c r="AE40">
        <v>16.168963752</v>
      </c>
      <c r="AF40">
        <v>68.960126662</v>
      </c>
      <c r="AG40">
        <v>55.381059091</v>
      </c>
      <c r="AH40">
        <v>69.492665394</v>
      </c>
      <c r="AI40">
        <v>0</v>
      </c>
      <c r="AJ40">
        <v>0</v>
      </c>
      <c r="AK40">
        <v>0</v>
      </c>
      <c r="AL40" t="s">
        <v>24</v>
      </c>
      <c r="AM40" t="s">
        <v>25</v>
      </c>
      <c r="AN40">
        <v>4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25.934385961</v>
      </c>
      <c r="AB41">
        <v>52.150132639</v>
      </c>
      <c r="AC41">
        <v>31.049904282</v>
      </c>
      <c r="AD41">
        <v>21.175690526</v>
      </c>
      <c r="AE41">
        <v>50.550885457</v>
      </c>
      <c r="AF41">
        <v>6.3637329449</v>
      </c>
      <c r="AG41">
        <v>18.149442671</v>
      </c>
      <c r="AH41">
        <v>10.631367534</v>
      </c>
      <c r="AI41">
        <v>0</v>
      </c>
      <c r="AJ41">
        <v>0</v>
      </c>
      <c r="AK41">
        <v>0</v>
      </c>
      <c r="AL41" t="s">
        <v>24</v>
      </c>
      <c r="AM41" t="s">
        <v>25</v>
      </c>
      <c r="AN41">
        <v>4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18.304553962</v>
      </c>
      <c r="AB42">
        <v>33.254537634</v>
      </c>
      <c r="AC42">
        <v>24.256742727</v>
      </c>
      <c r="AD42">
        <v>15.304388664</v>
      </c>
      <c r="AE42">
        <v>29.272505903</v>
      </c>
      <c r="AF42">
        <v>5.7749482729</v>
      </c>
      <c r="AG42">
        <v>21.570234203</v>
      </c>
      <c r="AH42">
        <v>6.0122342695</v>
      </c>
      <c r="AI42">
        <v>0</v>
      </c>
      <c r="AJ42">
        <v>0</v>
      </c>
      <c r="AK42">
        <v>0</v>
      </c>
      <c r="AL42" t="s">
        <v>24</v>
      </c>
      <c r="AM42" t="s">
        <v>25</v>
      </c>
      <c r="AN42">
        <v>4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93.826201172</v>
      </c>
      <c r="AB43">
        <v>99.748299657</v>
      </c>
      <c r="AC43">
        <v>98.048785152</v>
      </c>
      <c r="AD43">
        <v>92.46176009</v>
      </c>
      <c r="AE43">
        <v>98.79917568</v>
      </c>
      <c r="AF43">
        <v>87.642824309</v>
      </c>
      <c r="AG43">
        <v>94.086970884</v>
      </c>
      <c r="AH43">
        <v>76.514599538</v>
      </c>
      <c r="AI43">
        <v>0</v>
      </c>
      <c r="AJ43">
        <v>0</v>
      </c>
      <c r="AK43">
        <v>0</v>
      </c>
      <c r="AL43" t="s">
        <v>24</v>
      </c>
      <c r="AM43" t="s">
        <v>25</v>
      </c>
      <c r="AN43">
        <v>4</v>
      </c>
      <c r="AO43">
        <v>1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48.772949916</v>
      </c>
      <c r="AB44">
        <v>23.083576022</v>
      </c>
      <c r="AC44">
        <v>33.977846999</v>
      </c>
      <c r="AD44">
        <v>53.518331779</v>
      </c>
      <c r="AE44">
        <v>37.845074951</v>
      </c>
      <c r="AF44">
        <v>70.981619595</v>
      </c>
      <c r="AG44">
        <v>54.108298585</v>
      </c>
      <c r="AH44">
        <v>66.335218504</v>
      </c>
      <c r="AI44">
        <v>0</v>
      </c>
      <c r="AJ44">
        <v>0</v>
      </c>
      <c r="AK44">
        <v>0</v>
      </c>
      <c r="AL44" t="s">
        <v>24</v>
      </c>
      <c r="AM44" t="s">
        <v>25</v>
      </c>
      <c r="AN44">
        <v>4</v>
      </c>
      <c r="AO44">
        <v>1</v>
      </c>
      <c r="AP44">
        <v>17</v>
      </c>
    </row>
    <row r="45" spans="27:42" ht="15.75">
      <c r="AA45">
        <v>9.3112646638</v>
      </c>
      <c r="AB45">
        <v>20.174945916</v>
      </c>
      <c r="AC45">
        <v>7.460788773</v>
      </c>
      <c r="AD45">
        <v>7.9992853563</v>
      </c>
      <c r="AE45">
        <v>22.209680512</v>
      </c>
      <c r="AF45">
        <v>0</v>
      </c>
      <c r="AG45">
        <v>7.6226719413</v>
      </c>
      <c r="AH45">
        <v>4.0524451967</v>
      </c>
      <c r="AI45">
        <v>0</v>
      </c>
      <c r="AJ45">
        <v>0</v>
      </c>
      <c r="AK45">
        <v>0</v>
      </c>
      <c r="AL45" t="s">
        <v>24</v>
      </c>
      <c r="AM45" t="s">
        <v>25</v>
      </c>
      <c r="AN45">
        <v>4</v>
      </c>
      <c r="AO45">
        <v>1</v>
      </c>
      <c r="AP45">
        <v>18</v>
      </c>
    </row>
    <row r="46" spans="27:42" ht="15.75">
      <c r="AA46">
        <v>41.915785421</v>
      </c>
      <c r="AB46">
        <v>56.741478061</v>
      </c>
      <c r="AC46">
        <v>58.561364228</v>
      </c>
      <c r="AD46">
        <v>38.482382865</v>
      </c>
      <c r="AE46">
        <v>39.945244537</v>
      </c>
      <c r="AF46">
        <v>29.018380405</v>
      </c>
      <c r="AG46">
        <v>38.269029473</v>
      </c>
      <c r="AH46">
        <v>29.612336299</v>
      </c>
      <c r="AI46">
        <v>0</v>
      </c>
      <c r="AJ46">
        <v>0</v>
      </c>
      <c r="AK46">
        <v>0</v>
      </c>
      <c r="AL46" t="s">
        <v>24</v>
      </c>
      <c r="AM46" t="s">
        <v>25</v>
      </c>
      <c r="AN46">
        <v>4</v>
      </c>
      <c r="AO46">
        <v>1</v>
      </c>
      <c r="AP46">
        <v>19</v>
      </c>
    </row>
    <row r="47" spans="27:42" ht="15.75">
      <c r="AA47">
        <v>42.41129884</v>
      </c>
      <c r="AB47">
        <v>31.243770317</v>
      </c>
      <c r="AC47">
        <v>39.964215926</v>
      </c>
      <c r="AD47">
        <v>44.463722584</v>
      </c>
      <c r="AE47">
        <v>31.920607874</v>
      </c>
      <c r="AF47">
        <v>41.586991235</v>
      </c>
      <c r="AG47">
        <v>49.48710315</v>
      </c>
      <c r="AH47">
        <v>58.99865063</v>
      </c>
      <c r="AI47">
        <v>0</v>
      </c>
      <c r="AJ47">
        <v>0</v>
      </c>
      <c r="AK47">
        <v>0</v>
      </c>
      <c r="AL47" t="s">
        <v>24</v>
      </c>
      <c r="AM47" t="s">
        <v>25</v>
      </c>
      <c r="AN47">
        <v>4</v>
      </c>
      <c r="AO47">
        <v>1</v>
      </c>
      <c r="AP47">
        <v>20</v>
      </c>
    </row>
    <row r="48" spans="27:42" ht="15.75">
      <c r="AA48">
        <v>99.471343655</v>
      </c>
      <c r="AB48">
        <v>99.4531171</v>
      </c>
      <c r="AC48">
        <v>99.266652835</v>
      </c>
      <c r="AD48">
        <v>99.493634918</v>
      </c>
      <c r="AE48">
        <v>99.766000514</v>
      </c>
      <c r="AF48">
        <v>99.43636431</v>
      </c>
      <c r="AG48">
        <v>99.758110042</v>
      </c>
      <c r="AH48">
        <v>100</v>
      </c>
      <c r="AI48">
        <v>0</v>
      </c>
      <c r="AJ48">
        <v>0</v>
      </c>
      <c r="AK48">
        <v>0</v>
      </c>
      <c r="AL48" t="s">
        <v>24</v>
      </c>
      <c r="AM48" t="s">
        <v>25</v>
      </c>
      <c r="AN48">
        <v>4</v>
      </c>
      <c r="AO48">
        <v>1</v>
      </c>
      <c r="AP48">
        <v>21</v>
      </c>
    </row>
    <row r="49" spans="27:42" ht="15.75">
      <c r="AA49">
        <v>45.994200063</v>
      </c>
      <c r="AB49">
        <v>61.039674506</v>
      </c>
      <c r="AC49">
        <v>43.559317905</v>
      </c>
      <c r="AD49">
        <v>43.77001989</v>
      </c>
      <c r="AE49">
        <v>54.896998205</v>
      </c>
      <c r="AF49">
        <v>36.347081574</v>
      </c>
      <c r="AG49">
        <v>57.765817165</v>
      </c>
      <c r="AH49">
        <v>52.130848332</v>
      </c>
      <c r="AI49">
        <v>0</v>
      </c>
      <c r="AJ49">
        <v>0</v>
      </c>
      <c r="AK49">
        <v>0</v>
      </c>
      <c r="AL49" t="s">
        <v>24</v>
      </c>
      <c r="AM49" t="s">
        <v>25</v>
      </c>
      <c r="AN49">
        <v>4</v>
      </c>
      <c r="AO49">
        <v>1</v>
      </c>
      <c r="AP49">
        <v>22</v>
      </c>
    </row>
    <row r="50" spans="27:42" ht="15.75">
      <c r="AA50">
        <v>10.257044146</v>
      </c>
      <c r="AB50">
        <v>18.34800286</v>
      </c>
      <c r="AC50">
        <v>7.8017606511</v>
      </c>
      <c r="AD50">
        <v>9.1691005576</v>
      </c>
      <c r="AE50">
        <v>13.094955274</v>
      </c>
      <c r="AF50">
        <v>5.4906975473</v>
      </c>
      <c r="AG50">
        <v>12.949867092</v>
      </c>
      <c r="AH50">
        <v>12.287196964</v>
      </c>
      <c r="AI50">
        <v>0</v>
      </c>
      <c r="AJ50">
        <v>0</v>
      </c>
      <c r="AK50">
        <v>0</v>
      </c>
      <c r="AL50" t="s">
        <v>24</v>
      </c>
      <c r="AM50" t="s">
        <v>25</v>
      </c>
      <c r="AN50">
        <v>4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2007-08-21T10:01:12Z</dcterms:created>
  <dcterms:modified xsi:type="dcterms:W3CDTF">2007-08-21T10:01:18Z</dcterms:modified>
  <cp:category/>
  <cp:version/>
  <cp:contentType/>
  <cp:contentStatus/>
</cp:coreProperties>
</file>