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'89,90'!$A$1:$J$48</definedName>
    <definedName name="_xlnm.Print_Area" localSheetId="1">'91,92'!$A$1:$J$48</definedName>
    <definedName name="_xlnm.Print_Area" localSheetId="2">'93,94'!$A$1:$K$48</definedName>
    <definedName name="_xlnm.Print_Area" localSheetId="3">'95,96'!$A$1:$J$52</definedName>
    <definedName name="_xlnm.Print_Area" localSheetId="4">'97,98'!$A$1:$J$52</definedName>
    <definedName name="_xlnm.Print_Area" localSheetId="5">'99,100'!$A$1:$K$52</definedName>
  </definedNames>
  <calcPr fullCalcOnLoad="1"/>
</workbook>
</file>

<file path=xl/sharedStrings.xml><?xml version="1.0" encoding="utf-8"?>
<sst xmlns="http://schemas.openxmlformats.org/spreadsheetml/2006/main" count="1236" uniqueCount="428">
  <si>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</si>
  <si>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</si>
  <si>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</si>
  <si>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</si>
  <si>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</si>
  <si>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</si>
  <si>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</si>
  <si>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</si>
  <si>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</si>
  <si>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</si>
  <si>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</si>
  <si>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</si>
  <si>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</si>
  <si>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</si>
  <si>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</si>
  <si>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</si>
  <si>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</si>
  <si>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</si>
  <si>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</si>
  <si>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</si>
  <si>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</si>
  <si>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</si>
  <si>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</si>
  <si>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</si>
  <si>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</si>
  <si>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</si>
  <si>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</si>
  <si>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</si>
  <si>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</si>
  <si>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</si>
  <si>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</si>
  <si>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</si>
  <si>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</si>
  <si>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</si>
  <si>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</si>
  <si>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</si>
  <si>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</si>
  <si>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</si>
  <si>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</si>
  <si>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</si>
  <si>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</si>
  <si>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</si>
  <si>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</si>
  <si>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</si>
  <si>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</si>
  <si>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</si>
  <si>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</si>
  <si>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</si>
  <si>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</si>
  <si>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</si>
  <si>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</si>
  <si>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</si>
  <si>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</si>
  <si>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</si>
  <si>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Taipei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</si>
  <si>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</si>
  <si>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</si>
  <si>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</si>
  <si>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</si>
  <si>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</si>
  <si>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</si>
  <si>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</si>
  <si>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</si>
  <si>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</si>
  <si>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</si>
  <si>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</si>
  <si>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</si>
  <si>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</si>
  <si>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</si>
  <si>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</si>
  <si>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</si>
  <si>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</si>
  <si>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</si>
  <si>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</si>
  <si>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</si>
  <si>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</si>
  <si>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</si>
  <si>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93年家庭收支調查報告</t>
  </si>
  <si>
    <t>The Survey of Family Income and Expenditure, 2004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</si>
  <si>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</si>
  <si>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</si>
  <si>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</si>
  <si>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</si>
  <si>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</si>
  <si>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</si>
  <si>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</si>
  <si>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</si>
  <si>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</si>
  <si>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</si>
  <si>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</si>
  <si>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</si>
  <si>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</si>
  <si>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</si>
  <si>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</si>
  <si>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</si>
  <si>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</si>
  <si>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</si>
  <si>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</si>
  <si>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</si>
  <si>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</si>
  <si>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</si>
  <si>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</si>
  <si>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</si>
  <si>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</si>
  <si>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</si>
  <si>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</si>
  <si>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</si>
  <si>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</si>
  <si>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</si>
  <si>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</si>
  <si>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</si>
  <si>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</si>
  <si>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</si>
  <si>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</si>
  <si>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</si>
  <si>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</si>
  <si>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</si>
  <si>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</si>
  <si>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</si>
  <si>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</si>
  <si>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</si>
  <si>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</si>
  <si>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</si>
  <si>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</si>
  <si>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</si>
  <si>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</si>
  <si>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</si>
  <si>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</si>
  <si>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</si>
  <si>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</si>
  <si>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</si>
  <si>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</si>
  <si>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</si>
  <si>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</si>
  <si>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</si>
  <si>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</si>
  <si>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</si>
  <si>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</si>
  <si>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</si>
  <si>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</si>
  <si>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</si>
  <si>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</si>
  <si>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</si>
  <si>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</si>
  <si>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</si>
  <si>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</si>
  <si>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</si>
  <si>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</si>
  <si>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</si>
  <si>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93年家庭收支調查報告</t>
  </si>
  <si>
    <t>The Survey of Family Income and Expenditure, 2004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</si>
  <si>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</si>
  <si>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</si>
  <si>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</si>
  <si>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</si>
  <si>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</si>
  <si>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</si>
  <si>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</si>
  <si>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</si>
  <si>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</si>
  <si>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</si>
  <si>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</si>
  <si>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</si>
  <si>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</si>
  <si>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</si>
  <si>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</si>
  <si>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</si>
  <si>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</si>
  <si>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</si>
  <si>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</si>
  <si>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</si>
  <si>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</si>
  <si>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</si>
  <si>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</si>
  <si>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</si>
  <si>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</si>
  <si>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</si>
  <si>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</si>
  <si>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</si>
  <si>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</si>
  <si>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93年家庭收支調查報告</t>
  </si>
  <si>
    <t>The Survey of Family Income and Expenditure, 2004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</si>
  <si>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</si>
  <si>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</si>
  <si>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</si>
  <si>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</si>
  <si>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</si>
  <si>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</si>
  <si>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</si>
  <si>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</si>
  <si>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</si>
  <si>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</si>
  <si>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</si>
  <si>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</si>
  <si>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</si>
  <si>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</si>
  <si>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</si>
  <si>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</si>
  <si>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</si>
  <si>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</si>
  <si>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</si>
  <si>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</si>
  <si>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</si>
  <si>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</si>
  <si>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</si>
  <si>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93年家庭收支調查報告</t>
  </si>
  <si>
    <t>The Survey of Family Income and Expenditure, 2004</t>
  </si>
  <si>
    <t>第8表  家庭住宅及現代化設備概況按區域別分(續三)</t>
  </si>
  <si>
    <t>Table 8.  Household Housing and Household Facilities by Areas (Cont.3)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</si>
  <si>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</si>
  <si>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</si>
  <si>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City</t>
  </si>
  <si>
    <t>Taipei County</t>
  </si>
  <si>
    <t>Yilan County</t>
  </si>
  <si>
    <t>Taoyuan County</t>
  </si>
  <si>
    <t>Hsinchu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</si>
  <si>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</si>
  <si>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</si>
  <si>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</si>
  <si>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</si>
  <si>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</si>
  <si>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</si>
  <si>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</si>
  <si>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</si>
  <si>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</si>
  <si>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</si>
  <si>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</si>
  <si>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</si>
  <si>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</si>
  <si>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</si>
  <si>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</si>
  <si>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</si>
  <si>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</si>
  <si>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</si>
  <si>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</si>
  <si>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</si>
  <si>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</si>
  <si>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</si>
  <si>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</si>
  <si>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</si>
  <si>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</si>
  <si>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</si>
  <si>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</si>
  <si>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</si>
  <si>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</si>
  <si>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</si>
  <si>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</si>
  <si>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</si>
  <si>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</si>
  <si>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</si>
  <si>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</si>
  <si>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</si>
  <si>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</si>
  <si>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</si>
  <si>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</si>
  <si>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</si>
  <si>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</si>
  <si>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</si>
  <si>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</si>
  <si>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</si>
  <si>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</si>
  <si>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</si>
  <si>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</si>
  <si>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</si>
  <si>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</si>
  <si>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</si>
  <si>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</si>
  <si>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</si>
  <si>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</si>
  <si>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</si>
  <si>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</si>
  <si>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</si>
  <si>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</si>
  <si>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</si>
  <si>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</si>
  <si>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</si>
  <si>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</si>
  <si>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</si>
  <si>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</si>
  <si>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93年家庭收支調查報告</t>
  </si>
  <si>
    <t>The Survey of Family Income and Expenditure, 2004</t>
  </si>
  <si>
    <t>第8表  家庭住宅及現代化設備概況按區域別分(續四)</t>
  </si>
  <si>
    <t>Table 8.  Household Housing and Household Facilities by Areas (Cont.4)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</si>
  <si>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</si>
  <si>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</si>
  <si>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</si>
  <si>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</si>
  <si>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</si>
  <si>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</si>
  <si>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</si>
  <si>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</si>
  <si>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</si>
  <si>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</si>
  <si>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</si>
  <si>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</si>
  <si>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</si>
  <si>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</si>
  <si>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</si>
  <si>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</si>
  <si>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</si>
  <si>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</si>
  <si>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</si>
  <si>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</si>
  <si>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</si>
  <si>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</si>
  <si>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</si>
  <si>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</si>
  <si>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</si>
  <si>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</si>
  <si>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</si>
  <si>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</si>
  <si>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</si>
  <si>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</si>
  <si>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</si>
  <si>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</si>
  <si>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</si>
  <si>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</si>
  <si>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</si>
  <si>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</si>
  <si>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</si>
  <si>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</si>
  <si>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</si>
  <si>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</si>
  <si>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</si>
  <si>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</si>
  <si>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</si>
  <si>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</si>
  <si>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</si>
  <si>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</si>
  <si>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</si>
  <si>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</si>
  <si>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</si>
  <si>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</si>
  <si>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</si>
  <si>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</si>
  <si>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</si>
  <si>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</si>
  <si>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</si>
  <si>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</si>
  <si>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</si>
  <si>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</si>
  <si>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</si>
  <si>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</si>
  <si>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</si>
  <si>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</si>
  <si>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</si>
  <si>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</si>
  <si>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</si>
  <si>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</si>
  <si>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</si>
  <si>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</si>
  <si>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</si>
  <si>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</si>
  <si>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</si>
  <si>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</si>
  <si>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</si>
  <si>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93年家庭收支調查報告</t>
  </si>
  <si>
    <t>The Survey of Family Income and Expenditure, 2004</t>
  </si>
  <si>
    <t>第8表  家庭住宅及現代化設備概況按區域別分(續完)</t>
  </si>
  <si>
    <t>Table 8.  Household Housing and Household Facilities by Areas (Cont.End)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</si>
  <si>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</si>
  <si>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</si>
  <si>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Pingtung County</t>
  </si>
  <si>
    <t>Taitung County</t>
  </si>
  <si>
    <t>Hualien County</t>
  </si>
  <si>
    <t>Penghu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</si>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</sst>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4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0" fontId="0" fillId="0" borderId="8" xfId="0" applyBorder="1" applyAlignment="1">
      <alignment vertical="center"/>
    </xf>
    <xf numFmtId="2" fontId="6" fillId="0" borderId="0" xfId="15" applyNumberFormat="1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7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77</v>
      </c>
      <c r="F1" s="3"/>
      <c r="J1" s="5" t="s">
        <v>78</v>
      </c>
      <c r="AA1">
        <v>7083445</v>
      </c>
      <c r="AB1">
        <v>918772</v>
      </c>
      <c r="AC1">
        <v>531638</v>
      </c>
      <c r="AD1">
        <v>5633035</v>
      </c>
      <c r="AE1">
        <v>1230053</v>
      </c>
      <c r="AF1">
        <v>139196</v>
      </c>
      <c r="AG1">
        <v>562923</v>
      </c>
      <c r="AH1">
        <v>128834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6:42" ht="15.75" customHeight="1">
      <c r="F2" s="4"/>
      <c r="J2" s="4"/>
      <c r="AA2">
        <v>3.5017813622</v>
      </c>
      <c r="AB2">
        <v>3.2180929353</v>
      </c>
      <c r="AC2">
        <v>3.3777496018</v>
      </c>
      <c r="AD2">
        <v>3.5597580978</v>
      </c>
      <c r="AE2">
        <v>3.5514717393</v>
      </c>
      <c r="AF2">
        <v>3.5112904037</v>
      </c>
      <c r="AG2">
        <v>3.8294344861</v>
      </c>
      <c r="AH2">
        <v>4.0576167285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6" t="s">
        <v>79</v>
      </c>
      <c r="B3" s="7"/>
      <c r="C3" s="7"/>
      <c r="D3" s="7"/>
      <c r="E3" s="7"/>
      <c r="F3" s="8" t="s">
        <v>80</v>
      </c>
      <c r="G3" s="7"/>
      <c r="H3" s="7"/>
      <c r="I3" s="7"/>
      <c r="J3" s="7"/>
      <c r="AA3">
        <v>2.5742819029</v>
      </c>
      <c r="AB3">
        <v>2.4827964995</v>
      </c>
      <c r="AC3">
        <v>2.5269538271</v>
      </c>
      <c r="AD3">
        <v>2.5936703198</v>
      </c>
      <c r="AE3">
        <v>2.6066832907</v>
      </c>
      <c r="AF3">
        <v>2.5368741382</v>
      </c>
      <c r="AG3">
        <v>2.676069196</v>
      </c>
      <c r="AH3">
        <v>2.8401837413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6.5" customHeight="1">
      <c r="A4" s="9"/>
      <c r="F4" s="4"/>
      <c r="J4" s="4"/>
      <c r="AA4">
        <v>1.5332120331</v>
      </c>
      <c r="AB4">
        <v>1.3760019749</v>
      </c>
      <c r="AC4">
        <v>1.4403717781</v>
      </c>
      <c r="AD4">
        <v>1.5676157971</v>
      </c>
      <c r="AE4">
        <v>1.5994375697</v>
      </c>
      <c r="AF4">
        <v>1.3512604712</v>
      </c>
      <c r="AG4">
        <v>1.6937214316</v>
      </c>
      <c r="AH4">
        <v>1.7942553344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4" customFormat="1" ht="16.5" thickBot="1">
      <c r="A5" s="10" t="s">
        <v>81</v>
      </c>
      <c r="B5" s="11"/>
      <c r="C5" s="11"/>
      <c r="D5" s="11"/>
      <c r="E5" s="11"/>
      <c r="F5" s="12" t="s">
        <v>82</v>
      </c>
      <c r="G5" s="11"/>
      <c r="H5" s="11"/>
      <c r="I5" s="11"/>
      <c r="J5" s="13"/>
      <c r="AA5">
        <v>1.6435840368</v>
      </c>
      <c r="AB5">
        <v>1.5909809109</v>
      </c>
      <c r="AC5">
        <v>1.5861087741</v>
      </c>
      <c r="AD5">
        <v>1.6575882659</v>
      </c>
      <c r="AE5">
        <v>1.7160416631</v>
      </c>
      <c r="AF5">
        <v>1.5784446012</v>
      </c>
      <c r="AG5">
        <v>1.7918974515</v>
      </c>
      <c r="AH5">
        <v>2.0257996164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86.797653352</v>
      </c>
      <c r="AB6">
        <v>80.493794708</v>
      </c>
      <c r="AC6">
        <v>83.750539532</v>
      </c>
      <c r="AD6">
        <v>88.113421905</v>
      </c>
      <c r="AE6">
        <v>85.231720164</v>
      </c>
      <c r="AF6">
        <v>95.421564434</v>
      </c>
      <c r="AG6">
        <v>90.728270242</v>
      </c>
      <c r="AH6">
        <v>94.385973078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8.0808029939</v>
      </c>
      <c r="AB7">
        <v>11.432508367</v>
      </c>
      <c r="AC7">
        <v>9.5586833291</v>
      </c>
      <c r="AD7">
        <v>7.3946452842</v>
      </c>
      <c r="AE7">
        <v>10.955439116</v>
      </c>
      <c r="AF7">
        <v>2.831585605</v>
      </c>
      <c r="AG7">
        <v>7.5848060184</v>
      </c>
      <c r="AH7">
        <v>3.4093339743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6" t="s">
        <v>83</v>
      </c>
      <c r="D8" s="26" t="s">
        <v>83</v>
      </c>
      <c r="E8" s="27" t="s">
        <v>17</v>
      </c>
      <c r="F8" s="27" t="s">
        <v>84</v>
      </c>
      <c r="G8" s="27" t="s">
        <v>85</v>
      </c>
      <c r="H8" s="27" t="s">
        <v>86</v>
      </c>
      <c r="I8" s="27" t="s">
        <v>87</v>
      </c>
      <c r="J8" s="28"/>
      <c r="AA8">
        <v>0.4225752104</v>
      </c>
      <c r="AB8">
        <v>1.0074103243</v>
      </c>
      <c r="AC8">
        <v>0.7291400333</v>
      </c>
      <c r="AD8">
        <v>0.2982529513</v>
      </c>
      <c r="AE8">
        <v>0.2195196427</v>
      </c>
      <c r="AF8">
        <v>0</v>
      </c>
      <c r="AG8">
        <v>0.1213488616</v>
      </c>
      <c r="AH8">
        <v>0.5857480373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4.6989684434</v>
      </c>
      <c r="AB9">
        <v>7.066286601</v>
      </c>
      <c r="AC9">
        <v>5.961637106</v>
      </c>
      <c r="AD9">
        <v>4.1936798591</v>
      </c>
      <c r="AE9">
        <v>3.5933210778</v>
      </c>
      <c r="AF9">
        <v>1.746849961</v>
      </c>
      <c r="AG9">
        <v>1.5655748778</v>
      </c>
      <c r="AH9">
        <v>1.6189449099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34" customFormat="1" ht="12" customHeight="1">
      <c r="A10" s="31" t="s">
        <v>18</v>
      </c>
      <c r="B10" s="32">
        <f aca="true" t="shared" si="0" ref="B10:I14">+AA1</f>
        <v>7083445</v>
      </c>
      <c r="C10" s="32">
        <f t="shared" si="0"/>
        <v>918772</v>
      </c>
      <c r="D10" s="32">
        <f t="shared" si="0"/>
        <v>531638</v>
      </c>
      <c r="E10" s="32">
        <f t="shared" si="0"/>
        <v>5633035</v>
      </c>
      <c r="F10" s="32">
        <f t="shared" si="0"/>
        <v>1230053</v>
      </c>
      <c r="G10" s="32">
        <f t="shared" si="0"/>
        <v>139196</v>
      </c>
      <c r="H10" s="32">
        <f t="shared" si="0"/>
        <v>562923</v>
      </c>
      <c r="I10" s="32">
        <f t="shared" si="0"/>
        <v>128834</v>
      </c>
      <c r="J10" s="33" t="s">
        <v>19</v>
      </c>
      <c r="AA10">
        <v>95.623498106</v>
      </c>
      <c r="AB10">
        <v>96.233288329</v>
      </c>
      <c r="AC10">
        <v>97.517098992</v>
      </c>
      <c r="AD10">
        <v>95.345323308</v>
      </c>
      <c r="AE10">
        <v>96.951258039</v>
      </c>
      <c r="AF10">
        <v>96.047945649</v>
      </c>
      <c r="AG10">
        <v>96.504999769</v>
      </c>
      <c r="AH10">
        <v>94.819725338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3.5017813622</v>
      </c>
      <c r="C11" s="35">
        <f t="shared" si="0"/>
        <v>3.2180929353</v>
      </c>
      <c r="D11" s="35">
        <f t="shared" si="0"/>
        <v>3.3777496018</v>
      </c>
      <c r="E11" s="35">
        <f t="shared" si="0"/>
        <v>3.5597580978</v>
      </c>
      <c r="F11" s="35">
        <f t="shared" si="0"/>
        <v>3.5514717393</v>
      </c>
      <c r="G11" s="35">
        <f t="shared" si="0"/>
        <v>3.5112904037</v>
      </c>
      <c r="H11" s="35">
        <f t="shared" si="0"/>
        <v>3.8294344861</v>
      </c>
      <c r="I11" s="35">
        <f t="shared" si="0"/>
        <v>4.0576167285</v>
      </c>
      <c r="J11" s="33" t="s">
        <v>21</v>
      </c>
      <c r="AA11">
        <v>4.3847268626</v>
      </c>
      <c r="AB11">
        <v>3.7667116707</v>
      </c>
      <c r="AC11">
        <v>2.482901008</v>
      </c>
      <c r="AD11">
        <v>4.6650194487</v>
      </c>
      <c r="AE11">
        <v>3.0487419605</v>
      </c>
      <c r="AF11">
        <v>3.9520543507</v>
      </c>
      <c r="AG11">
        <v>3.4950002313</v>
      </c>
      <c r="AH11">
        <v>5.1802746624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2.5742819029</v>
      </c>
      <c r="C12" s="35">
        <f t="shared" si="0"/>
        <v>2.4827964995</v>
      </c>
      <c r="D12" s="35">
        <f t="shared" si="0"/>
        <v>2.5269538271</v>
      </c>
      <c r="E12" s="35">
        <f t="shared" si="0"/>
        <v>2.5936703198</v>
      </c>
      <c r="F12" s="35">
        <f t="shared" si="0"/>
        <v>2.6066832907</v>
      </c>
      <c r="G12" s="35">
        <f t="shared" si="0"/>
        <v>2.5368741382</v>
      </c>
      <c r="H12" s="35">
        <f t="shared" si="0"/>
        <v>2.676069196</v>
      </c>
      <c r="I12" s="35">
        <f t="shared" si="0"/>
        <v>2.8401837413</v>
      </c>
      <c r="J12" s="33" t="s">
        <v>23</v>
      </c>
      <c r="AA12">
        <v>12.517484461</v>
      </c>
      <c r="AB12">
        <v>4.5930383987</v>
      </c>
      <c r="AC12">
        <v>6.013280116</v>
      </c>
      <c r="AD12">
        <v>14.423853115</v>
      </c>
      <c r="AE12">
        <v>4.0076448876</v>
      </c>
      <c r="AF12">
        <v>18.90119212</v>
      </c>
      <c r="AG12">
        <v>4.8992640339</v>
      </c>
      <c r="AH12">
        <v>13.863732802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1.5332120331</v>
      </c>
      <c r="C13" s="35">
        <f t="shared" si="0"/>
        <v>1.3760019749</v>
      </c>
      <c r="D13" s="35">
        <f t="shared" si="0"/>
        <v>1.4403717781</v>
      </c>
      <c r="E13" s="35">
        <f t="shared" si="0"/>
        <v>1.5676157971</v>
      </c>
      <c r="F13" s="35">
        <f t="shared" si="0"/>
        <v>1.5994375697</v>
      </c>
      <c r="G13" s="35">
        <f t="shared" si="0"/>
        <v>1.3512604712</v>
      </c>
      <c r="H13" s="35">
        <f t="shared" si="0"/>
        <v>1.6937214316</v>
      </c>
      <c r="I13" s="35">
        <f t="shared" si="0"/>
        <v>1.7942553344</v>
      </c>
      <c r="J13" s="33" t="s">
        <v>25</v>
      </c>
      <c r="AA13">
        <v>43.243575616</v>
      </c>
      <c r="AB13">
        <v>10.002291328</v>
      </c>
      <c r="AC13">
        <v>38.680072874</v>
      </c>
      <c r="AD13">
        <v>49.096067695</v>
      </c>
      <c r="AE13">
        <v>16.168963752</v>
      </c>
      <c r="AF13">
        <v>68.960126662</v>
      </c>
      <c r="AG13">
        <v>55.381059091</v>
      </c>
      <c r="AH13">
        <v>69.492665394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1.6435840368</v>
      </c>
      <c r="C14" s="35">
        <f t="shared" si="0"/>
        <v>1.5909809109</v>
      </c>
      <c r="D14" s="35">
        <f t="shared" si="0"/>
        <v>1.5861087741</v>
      </c>
      <c r="E14" s="35">
        <f t="shared" si="0"/>
        <v>1.6575882659</v>
      </c>
      <c r="F14" s="35">
        <f t="shared" si="0"/>
        <v>1.7160416631</v>
      </c>
      <c r="G14" s="35">
        <f t="shared" si="0"/>
        <v>1.5784446012</v>
      </c>
      <c r="H14" s="35">
        <f t="shared" si="0"/>
        <v>1.7918974515</v>
      </c>
      <c r="I14" s="35">
        <f t="shared" si="0"/>
        <v>2.0257996164</v>
      </c>
      <c r="J14" s="33" t="s">
        <v>27</v>
      </c>
      <c r="AA14">
        <v>25.934385961</v>
      </c>
      <c r="AB14">
        <v>52.150132639</v>
      </c>
      <c r="AC14">
        <v>31.049904282</v>
      </c>
      <c r="AD14">
        <v>21.175690526</v>
      </c>
      <c r="AE14">
        <v>50.550885457</v>
      </c>
      <c r="AF14">
        <v>6.3637329449</v>
      </c>
      <c r="AG14">
        <v>18.149442671</v>
      </c>
      <c r="AH14">
        <v>10.631367534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34" customFormat="1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18.304553962</v>
      </c>
      <c r="AB15">
        <v>33.254537634</v>
      </c>
      <c r="AC15">
        <v>24.256742727</v>
      </c>
      <c r="AD15">
        <v>15.304388664</v>
      </c>
      <c r="AE15">
        <v>29.272505903</v>
      </c>
      <c r="AF15">
        <v>5.7749482729</v>
      </c>
      <c r="AG15">
        <v>21.570234203</v>
      </c>
      <c r="AH15">
        <v>6.0122342695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34" customFormat="1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8" t="s">
        <v>90</v>
      </c>
      <c r="AA16">
        <v>93.826201172</v>
      </c>
      <c r="AB16">
        <v>99.748299657</v>
      </c>
      <c r="AC16">
        <v>98.048785152</v>
      </c>
      <c r="AD16">
        <v>92.46176009</v>
      </c>
      <c r="AE16">
        <v>98.79917568</v>
      </c>
      <c r="AF16">
        <v>87.642824309</v>
      </c>
      <c r="AG16">
        <v>94.086970884</v>
      </c>
      <c r="AH16">
        <v>76.514599538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34" customFormat="1" ht="12" customHeight="1">
      <c r="A17" s="39" t="s">
        <v>91</v>
      </c>
      <c r="B17" s="36">
        <f aca="true" t="shared" si="1" ref="B17:I18">+AA6</f>
        <v>86.797653352</v>
      </c>
      <c r="C17" s="36">
        <f t="shared" si="1"/>
        <v>80.493794708</v>
      </c>
      <c r="D17" s="36">
        <f t="shared" si="1"/>
        <v>83.750539532</v>
      </c>
      <c r="E17" s="36">
        <f t="shared" si="1"/>
        <v>88.113421905</v>
      </c>
      <c r="F17" s="36">
        <f t="shared" si="1"/>
        <v>85.231720164</v>
      </c>
      <c r="G17" s="36">
        <f t="shared" si="1"/>
        <v>95.421564434</v>
      </c>
      <c r="H17" s="36">
        <f t="shared" si="1"/>
        <v>90.728270242</v>
      </c>
      <c r="I17" s="36">
        <f t="shared" si="1"/>
        <v>94.385973078</v>
      </c>
      <c r="J17" s="40" t="s">
        <v>92</v>
      </c>
      <c r="AA17">
        <v>48.772949916</v>
      </c>
      <c r="AB17">
        <v>23.083576022</v>
      </c>
      <c r="AC17">
        <v>33.977846999</v>
      </c>
      <c r="AD17">
        <v>53.518331779</v>
      </c>
      <c r="AE17">
        <v>37.845074951</v>
      </c>
      <c r="AF17">
        <v>70.981619595</v>
      </c>
      <c r="AG17">
        <v>54.108298585</v>
      </c>
      <c r="AH17">
        <v>66.335218504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34" customFormat="1" ht="12" customHeight="1">
      <c r="A18" s="39" t="s">
        <v>93</v>
      </c>
      <c r="B18" s="36">
        <f t="shared" si="1"/>
        <v>8.0808029939</v>
      </c>
      <c r="C18" s="36">
        <f t="shared" si="1"/>
        <v>11.432508367</v>
      </c>
      <c r="D18" s="36">
        <f t="shared" si="1"/>
        <v>9.5586833291</v>
      </c>
      <c r="E18" s="36">
        <f t="shared" si="1"/>
        <v>7.3946452842</v>
      </c>
      <c r="F18" s="36">
        <f t="shared" si="1"/>
        <v>10.955439116</v>
      </c>
      <c r="G18" s="36">
        <f t="shared" si="1"/>
        <v>2.831585605</v>
      </c>
      <c r="H18" s="36">
        <f t="shared" si="1"/>
        <v>7.5848060184</v>
      </c>
      <c r="I18" s="36">
        <f t="shared" si="1"/>
        <v>3.4093339743</v>
      </c>
      <c r="J18" s="40" t="s">
        <v>94</v>
      </c>
      <c r="AA18">
        <v>9.3112646638</v>
      </c>
      <c r="AB18">
        <v>20.174945916</v>
      </c>
      <c r="AC18">
        <v>7.460788773</v>
      </c>
      <c r="AD18">
        <v>7.9992853563</v>
      </c>
      <c r="AE18">
        <v>22.209680512</v>
      </c>
      <c r="AF18">
        <v>0</v>
      </c>
      <c r="AG18">
        <v>7.6226719413</v>
      </c>
      <c r="AH18">
        <v>4.0524451967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34" customFormat="1" ht="12" customHeight="1">
      <c r="A19" s="39" t="s">
        <v>95</v>
      </c>
      <c r="B19" s="36">
        <f aca="true" t="shared" si="2" ref="B19:I19">+AA8+AA9</f>
        <v>5.1215436538</v>
      </c>
      <c r="C19" s="36">
        <f t="shared" si="2"/>
        <v>8.0736969253</v>
      </c>
      <c r="D19" s="36">
        <f t="shared" si="2"/>
        <v>6.690777139300001</v>
      </c>
      <c r="E19" s="36">
        <f t="shared" si="2"/>
        <v>4.491932810400001</v>
      </c>
      <c r="F19" s="36">
        <f t="shared" si="2"/>
        <v>3.8128407205</v>
      </c>
      <c r="G19" s="36">
        <f t="shared" si="2"/>
        <v>1.746849961</v>
      </c>
      <c r="H19" s="36">
        <f t="shared" si="2"/>
        <v>1.6869237394</v>
      </c>
      <c r="I19" s="36">
        <f t="shared" si="2"/>
        <v>2.2046929472</v>
      </c>
      <c r="J19" s="40" t="s">
        <v>96</v>
      </c>
      <c r="AA19">
        <v>41.915785421</v>
      </c>
      <c r="AB19">
        <v>56.741478061</v>
      </c>
      <c r="AC19">
        <v>58.561364228</v>
      </c>
      <c r="AD19">
        <v>38.482382865</v>
      </c>
      <c r="AE19">
        <v>39.945244537</v>
      </c>
      <c r="AF19">
        <v>29.018380405</v>
      </c>
      <c r="AG19">
        <v>38.269029473</v>
      </c>
      <c r="AH19">
        <v>29.612336299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34" customFormat="1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8" t="s">
        <v>98</v>
      </c>
      <c r="AA20">
        <v>42.41129884</v>
      </c>
      <c r="AB20">
        <v>31.243770317</v>
      </c>
      <c r="AC20">
        <v>39.964215926</v>
      </c>
      <c r="AD20">
        <v>44.463722584</v>
      </c>
      <c r="AE20">
        <v>31.920607874</v>
      </c>
      <c r="AF20">
        <v>41.586991235</v>
      </c>
      <c r="AG20">
        <v>49.48710315</v>
      </c>
      <c r="AH20">
        <v>58.99865063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34" customFormat="1" ht="12" customHeight="1">
      <c r="A21" s="39" t="s">
        <v>99</v>
      </c>
      <c r="B21" s="36">
        <f aca="true" t="shared" si="3" ref="B21:I22">+AA10</f>
        <v>95.623498106</v>
      </c>
      <c r="C21" s="36">
        <f t="shared" si="3"/>
        <v>96.233288329</v>
      </c>
      <c r="D21" s="36">
        <f t="shared" si="3"/>
        <v>97.517098992</v>
      </c>
      <c r="E21" s="36">
        <f t="shared" si="3"/>
        <v>95.345323308</v>
      </c>
      <c r="F21" s="36">
        <f t="shared" si="3"/>
        <v>96.951258039</v>
      </c>
      <c r="G21" s="36">
        <f t="shared" si="3"/>
        <v>96.047945649</v>
      </c>
      <c r="H21" s="36">
        <f t="shared" si="3"/>
        <v>96.504999769</v>
      </c>
      <c r="I21" s="36">
        <f t="shared" si="3"/>
        <v>94.819725338</v>
      </c>
      <c r="J21" s="40" t="s">
        <v>100</v>
      </c>
      <c r="AA21">
        <v>99.471343655</v>
      </c>
      <c r="AB21">
        <v>99.4531171</v>
      </c>
      <c r="AC21">
        <v>99.266652835</v>
      </c>
      <c r="AD21">
        <v>99.493634918</v>
      </c>
      <c r="AE21">
        <v>99.766000514</v>
      </c>
      <c r="AF21">
        <v>99.43636431</v>
      </c>
      <c r="AG21">
        <v>99.758110042</v>
      </c>
      <c r="AH21">
        <v>100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34" customFormat="1" ht="12" customHeight="1">
      <c r="A22" s="39" t="s">
        <v>101</v>
      </c>
      <c r="B22" s="36">
        <f t="shared" si="3"/>
        <v>4.3847268626</v>
      </c>
      <c r="C22" s="36">
        <f t="shared" si="3"/>
        <v>3.7667116707</v>
      </c>
      <c r="D22" s="36">
        <f t="shared" si="3"/>
        <v>2.482901008</v>
      </c>
      <c r="E22" s="36">
        <f t="shared" si="3"/>
        <v>4.6650194487</v>
      </c>
      <c r="F22" s="36">
        <f t="shared" si="3"/>
        <v>3.0487419605</v>
      </c>
      <c r="G22" s="36">
        <f t="shared" si="3"/>
        <v>3.9520543507</v>
      </c>
      <c r="H22" s="36">
        <f t="shared" si="3"/>
        <v>3.4950002313</v>
      </c>
      <c r="I22" s="36">
        <f t="shared" si="3"/>
        <v>5.1802746624</v>
      </c>
      <c r="J22" s="40" t="s">
        <v>102</v>
      </c>
      <c r="AA22">
        <v>45.994200063</v>
      </c>
      <c r="AB22">
        <v>61.039674506</v>
      </c>
      <c r="AC22">
        <v>43.559317905</v>
      </c>
      <c r="AD22">
        <v>43.77001989</v>
      </c>
      <c r="AE22">
        <v>54.896998205</v>
      </c>
      <c r="AF22">
        <v>36.347081574</v>
      </c>
      <c r="AG22">
        <v>57.765817165</v>
      </c>
      <c r="AH22">
        <v>52.130848332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34" customFormat="1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8" t="s">
        <v>104</v>
      </c>
      <c r="AA23">
        <v>10.257044146</v>
      </c>
      <c r="AB23">
        <v>18.34800286</v>
      </c>
      <c r="AC23">
        <v>7.8017606511</v>
      </c>
      <c r="AD23">
        <v>9.1691005576</v>
      </c>
      <c r="AE23">
        <v>13.094955274</v>
      </c>
      <c r="AF23">
        <v>5.4906975473</v>
      </c>
      <c r="AG23">
        <v>12.949867092</v>
      </c>
      <c r="AH23">
        <v>12.287196964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34" customFormat="1" ht="12" customHeight="1">
      <c r="A24" s="39" t="s">
        <v>105</v>
      </c>
      <c r="B24" s="36">
        <f aca="true" t="shared" si="4" ref="B24:I28">+AA12</f>
        <v>12.517484461</v>
      </c>
      <c r="C24" s="36">
        <f t="shared" si="4"/>
        <v>4.5930383987</v>
      </c>
      <c r="D24" s="36">
        <f t="shared" si="4"/>
        <v>6.013280116</v>
      </c>
      <c r="E24" s="36">
        <f t="shared" si="4"/>
        <v>14.423853115</v>
      </c>
      <c r="F24" s="36">
        <f t="shared" si="4"/>
        <v>4.0076448876</v>
      </c>
      <c r="G24" s="36">
        <f t="shared" si="4"/>
        <v>18.90119212</v>
      </c>
      <c r="H24" s="36">
        <f t="shared" si="4"/>
        <v>4.8992640339</v>
      </c>
      <c r="I24" s="36">
        <f t="shared" si="4"/>
        <v>13.863732802</v>
      </c>
      <c r="J24" s="40" t="s">
        <v>106</v>
      </c>
      <c r="AA24">
        <v>49.226922725</v>
      </c>
      <c r="AB24">
        <v>57.289817284</v>
      </c>
      <c r="AC24">
        <v>46.400485221</v>
      </c>
      <c r="AD24">
        <v>48.178585518</v>
      </c>
      <c r="AE24">
        <v>60.078566468</v>
      </c>
      <c r="AF24">
        <v>35.818913746</v>
      </c>
      <c r="AG24">
        <v>58.657404046</v>
      </c>
      <c r="AH24">
        <v>57.26612279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34" customFormat="1" ht="12" customHeight="1">
      <c r="A25" s="39" t="s">
        <v>107</v>
      </c>
      <c r="B25" s="36">
        <f t="shared" si="4"/>
        <v>43.243575616</v>
      </c>
      <c r="C25" s="36">
        <f t="shared" si="4"/>
        <v>10.002291328</v>
      </c>
      <c r="D25" s="36">
        <f t="shared" si="4"/>
        <v>38.680072874</v>
      </c>
      <c r="E25" s="36">
        <f t="shared" si="4"/>
        <v>49.096067695</v>
      </c>
      <c r="F25" s="36">
        <f t="shared" si="4"/>
        <v>16.168963752</v>
      </c>
      <c r="G25" s="36">
        <f t="shared" si="4"/>
        <v>68.960126662</v>
      </c>
      <c r="H25" s="36">
        <f t="shared" si="4"/>
        <v>55.381059091</v>
      </c>
      <c r="I25" s="36">
        <f t="shared" si="4"/>
        <v>69.492665394</v>
      </c>
      <c r="J25" s="40" t="s">
        <v>108</v>
      </c>
      <c r="AA25">
        <v>11.058416147</v>
      </c>
      <c r="AB25">
        <v>19.261711184</v>
      </c>
      <c r="AC25">
        <v>13.951477797</v>
      </c>
      <c r="AD25">
        <v>9.4473806576</v>
      </c>
      <c r="AE25">
        <v>8.183272518</v>
      </c>
      <c r="AF25">
        <v>5.7365849202</v>
      </c>
      <c r="AG25">
        <v>10.395753564</v>
      </c>
      <c r="AH25">
        <v>13.314429742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34" customFormat="1" ht="12" customHeight="1">
      <c r="A26" s="39" t="s">
        <v>109</v>
      </c>
      <c r="B26" s="36">
        <f t="shared" si="4"/>
        <v>25.934385961</v>
      </c>
      <c r="C26" s="36">
        <f t="shared" si="4"/>
        <v>52.150132639</v>
      </c>
      <c r="D26" s="36">
        <f t="shared" si="4"/>
        <v>31.049904282</v>
      </c>
      <c r="E26" s="36">
        <f t="shared" si="4"/>
        <v>21.175690526</v>
      </c>
      <c r="F26" s="36">
        <f t="shared" si="4"/>
        <v>50.550885457</v>
      </c>
      <c r="G26" s="36">
        <f t="shared" si="4"/>
        <v>6.3637329449</v>
      </c>
      <c r="H26" s="36">
        <f t="shared" si="4"/>
        <v>18.149442671</v>
      </c>
      <c r="I26" s="36">
        <f t="shared" si="4"/>
        <v>10.631367534</v>
      </c>
      <c r="J26" s="40" t="s">
        <v>110</v>
      </c>
      <c r="AA26">
        <v>30.190078559</v>
      </c>
      <c r="AB26">
        <v>44.141088165</v>
      </c>
      <c r="AC26">
        <v>24.35553878</v>
      </c>
      <c r="AD26">
        <v>28.465265214</v>
      </c>
      <c r="AE26">
        <v>39.939900443</v>
      </c>
      <c r="AF26">
        <v>15.231898209</v>
      </c>
      <c r="AG26">
        <v>39.249645322</v>
      </c>
      <c r="AH26">
        <v>36.664084329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34" customFormat="1" ht="12" customHeight="1">
      <c r="A27" s="39" t="s">
        <v>111</v>
      </c>
      <c r="B27" s="36">
        <f t="shared" si="4"/>
        <v>18.304553962</v>
      </c>
      <c r="C27" s="36">
        <f t="shared" si="4"/>
        <v>33.254537634</v>
      </c>
      <c r="D27" s="36">
        <f t="shared" si="4"/>
        <v>24.256742727</v>
      </c>
      <c r="E27" s="36">
        <f t="shared" si="4"/>
        <v>15.304388664</v>
      </c>
      <c r="F27" s="36">
        <f t="shared" si="4"/>
        <v>29.272505903</v>
      </c>
      <c r="G27" s="36">
        <f t="shared" si="4"/>
        <v>5.7749482729</v>
      </c>
      <c r="H27" s="36">
        <f t="shared" si="4"/>
        <v>21.570234203</v>
      </c>
      <c r="I27" s="36">
        <f t="shared" si="4"/>
        <v>6.0122342695</v>
      </c>
      <c r="J27" s="40" t="s">
        <v>112</v>
      </c>
      <c r="AA27">
        <v>25.416255145</v>
      </c>
      <c r="AB27">
        <v>40.472116844</v>
      </c>
      <c r="AC27">
        <v>15.866027149</v>
      </c>
      <c r="AD27">
        <v>23.861917199</v>
      </c>
      <c r="AE27">
        <v>30.129089273</v>
      </c>
      <c r="AF27">
        <v>12.996244084</v>
      </c>
      <c r="AG27">
        <v>27.870546769</v>
      </c>
      <c r="AH27">
        <v>21.252770323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34" customFormat="1" ht="12" customHeight="1">
      <c r="A28" s="41" t="s">
        <v>113</v>
      </c>
      <c r="B28" s="36">
        <f t="shared" si="4"/>
        <v>93.826201172</v>
      </c>
      <c r="C28" s="36">
        <f t="shared" si="4"/>
        <v>99.748299657</v>
      </c>
      <c r="D28" s="36">
        <f t="shared" si="4"/>
        <v>98.048785152</v>
      </c>
      <c r="E28" s="36">
        <f t="shared" si="4"/>
        <v>92.46176009</v>
      </c>
      <c r="F28" s="36">
        <f t="shared" si="4"/>
        <v>98.79917568</v>
      </c>
      <c r="G28" s="36">
        <f t="shared" si="4"/>
        <v>87.642824309</v>
      </c>
      <c r="H28" s="36">
        <f t="shared" si="4"/>
        <v>94.086970884</v>
      </c>
      <c r="I28" s="36">
        <f t="shared" si="4"/>
        <v>76.514599538</v>
      </c>
      <c r="J28" s="38" t="s">
        <v>114</v>
      </c>
      <c r="AA28">
        <v>78.532416422</v>
      </c>
      <c r="AB28">
        <v>87.19831744</v>
      </c>
      <c r="AC28">
        <v>89.758147727</v>
      </c>
      <c r="AD28">
        <v>76.059502167</v>
      </c>
      <c r="AE28">
        <v>87.923011287</v>
      </c>
      <c r="AF28">
        <v>60.211902344</v>
      </c>
      <c r="AG28">
        <v>85.513579701</v>
      </c>
      <c r="AH28">
        <v>74.071430139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1</v>
      </c>
      <c r="AP28">
        <v>28</v>
      </c>
    </row>
    <row r="29" spans="1:42" s="34" customFormat="1" ht="12" customHeight="1">
      <c r="A29" s="41" t="s">
        <v>115</v>
      </c>
      <c r="B29" s="36"/>
      <c r="C29" s="36"/>
      <c r="D29" s="36"/>
      <c r="E29" s="36"/>
      <c r="F29" s="36"/>
      <c r="G29" s="36"/>
      <c r="H29" s="36"/>
      <c r="I29" s="36"/>
      <c r="J29" s="38" t="s">
        <v>116</v>
      </c>
      <c r="AA29">
        <v>62.373500509</v>
      </c>
      <c r="AB29">
        <v>73.311634806</v>
      </c>
      <c r="AC29">
        <v>61.93001505</v>
      </c>
      <c r="AD29">
        <v>60.631299759</v>
      </c>
      <c r="AE29">
        <v>70.068924408</v>
      </c>
      <c r="AF29">
        <v>48.374564005</v>
      </c>
      <c r="AG29">
        <v>72.478709842</v>
      </c>
      <c r="AH29">
        <v>70.634015226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1</v>
      </c>
      <c r="AP29">
        <v>29</v>
      </c>
    </row>
    <row r="30" spans="1:42" s="34" customFormat="1" ht="12" customHeight="1">
      <c r="A30" s="39" t="s">
        <v>117</v>
      </c>
      <c r="B30" s="36">
        <f aca="true" t="shared" si="5" ref="B30:I33">+AA17</f>
        <v>48.772949916</v>
      </c>
      <c r="C30" s="36">
        <f t="shared" si="5"/>
        <v>23.083576022</v>
      </c>
      <c r="D30" s="36">
        <f t="shared" si="5"/>
        <v>33.977846999</v>
      </c>
      <c r="E30" s="36">
        <f t="shared" si="5"/>
        <v>53.518331779</v>
      </c>
      <c r="F30" s="36">
        <f t="shared" si="5"/>
        <v>37.845074951</v>
      </c>
      <c r="G30" s="36">
        <f t="shared" si="5"/>
        <v>70.981619595</v>
      </c>
      <c r="H30" s="36">
        <f t="shared" si="5"/>
        <v>54.108298585</v>
      </c>
      <c r="I30" s="36">
        <f t="shared" si="5"/>
        <v>66.335218504</v>
      </c>
      <c r="J30" s="40" t="s">
        <v>92</v>
      </c>
      <c r="AA30">
        <v>97.560701404</v>
      </c>
      <c r="AB30">
        <v>98.739569541</v>
      </c>
      <c r="AC30">
        <v>97.583391344</v>
      </c>
      <c r="AD30">
        <v>97.366281545</v>
      </c>
      <c r="AE30">
        <v>98.340765967</v>
      </c>
      <c r="AF30">
        <v>97.102644708</v>
      </c>
      <c r="AG30">
        <v>97.491739544</v>
      </c>
      <c r="AH30">
        <v>96.174860375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1</v>
      </c>
      <c r="AP30">
        <v>30</v>
      </c>
    </row>
    <row r="31" spans="1:42" s="34" customFormat="1" ht="12" customHeight="1">
      <c r="A31" s="39" t="s">
        <v>118</v>
      </c>
      <c r="B31" s="36">
        <f t="shared" si="5"/>
        <v>9.3112646638</v>
      </c>
      <c r="C31" s="36">
        <f t="shared" si="5"/>
        <v>20.174945916</v>
      </c>
      <c r="D31" s="36">
        <f t="shared" si="5"/>
        <v>7.460788773</v>
      </c>
      <c r="E31" s="36">
        <f t="shared" si="5"/>
        <v>7.9992853563</v>
      </c>
      <c r="F31" s="36">
        <f t="shared" si="5"/>
        <v>22.209680512</v>
      </c>
      <c r="G31" s="36">
        <f t="shared" si="5"/>
        <v>0</v>
      </c>
      <c r="H31" s="36">
        <f t="shared" si="5"/>
        <v>7.6226719413</v>
      </c>
      <c r="I31" s="36">
        <f t="shared" si="5"/>
        <v>4.0524451967</v>
      </c>
      <c r="J31" s="40" t="s">
        <v>94</v>
      </c>
      <c r="AA31">
        <v>85.674223422</v>
      </c>
      <c r="AB31">
        <v>88.69183268</v>
      </c>
      <c r="AC31">
        <v>87.67977414</v>
      </c>
      <c r="AD31">
        <v>84.992757416</v>
      </c>
      <c r="AE31">
        <v>90.244056717</v>
      </c>
      <c r="AF31">
        <v>78.291844321</v>
      </c>
      <c r="AG31">
        <v>93.581211276</v>
      </c>
      <c r="AH31">
        <v>88.861453426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1</v>
      </c>
      <c r="AP31">
        <v>31</v>
      </c>
    </row>
    <row r="32" spans="1:42" s="34" customFormat="1" ht="12" customHeight="1">
      <c r="A32" s="39" t="s">
        <v>119</v>
      </c>
      <c r="B32" s="36">
        <f t="shared" si="5"/>
        <v>41.915785421</v>
      </c>
      <c r="C32" s="36">
        <f t="shared" si="5"/>
        <v>56.741478061</v>
      </c>
      <c r="D32" s="36">
        <f t="shared" si="5"/>
        <v>58.561364228</v>
      </c>
      <c r="E32" s="36">
        <f t="shared" si="5"/>
        <v>38.482382865</v>
      </c>
      <c r="F32" s="36">
        <f t="shared" si="5"/>
        <v>39.945244537</v>
      </c>
      <c r="G32" s="36">
        <f t="shared" si="5"/>
        <v>29.018380405</v>
      </c>
      <c r="H32" s="36">
        <f t="shared" si="5"/>
        <v>38.269029473</v>
      </c>
      <c r="I32" s="36">
        <f t="shared" si="5"/>
        <v>29.612336299</v>
      </c>
      <c r="J32" s="40" t="s">
        <v>120</v>
      </c>
      <c r="AA32">
        <v>53.149849822</v>
      </c>
      <c r="AB32">
        <v>65.065363309</v>
      </c>
      <c r="AC32">
        <v>55.06449776</v>
      </c>
      <c r="AD32">
        <v>51.025677017</v>
      </c>
      <c r="AE32">
        <v>62.24842799</v>
      </c>
      <c r="AF32">
        <v>34.633341369</v>
      </c>
      <c r="AG32">
        <v>63.412508869</v>
      </c>
      <c r="AH32">
        <v>62.203972841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1</v>
      </c>
      <c r="AP32">
        <v>32</v>
      </c>
    </row>
    <row r="33" spans="1:42" s="34" customFormat="1" ht="12" customHeight="1">
      <c r="A33" s="41" t="s">
        <v>121</v>
      </c>
      <c r="B33" s="36">
        <f t="shared" si="5"/>
        <v>42.41129884</v>
      </c>
      <c r="C33" s="36">
        <f t="shared" si="5"/>
        <v>31.243770317</v>
      </c>
      <c r="D33" s="36">
        <f t="shared" si="5"/>
        <v>39.964215926</v>
      </c>
      <c r="E33" s="36">
        <f t="shared" si="5"/>
        <v>44.463722584</v>
      </c>
      <c r="F33" s="36">
        <f t="shared" si="5"/>
        <v>31.920607874</v>
      </c>
      <c r="G33" s="36">
        <f t="shared" si="5"/>
        <v>41.586991235</v>
      </c>
      <c r="H33" s="36">
        <f t="shared" si="5"/>
        <v>49.48710315</v>
      </c>
      <c r="I33" s="36">
        <f t="shared" si="5"/>
        <v>58.99865063</v>
      </c>
      <c r="J33" s="38" t="s">
        <v>122</v>
      </c>
      <c r="AA33">
        <v>154057</v>
      </c>
      <c r="AB33">
        <v>418568</v>
      </c>
      <c r="AC33">
        <v>334572</v>
      </c>
      <c r="AD33">
        <v>158207</v>
      </c>
      <c r="AE33">
        <v>209211</v>
      </c>
      <c r="AF33">
        <v>161522</v>
      </c>
      <c r="AG33">
        <v>338811</v>
      </c>
      <c r="AH33">
        <v>395717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1</v>
      </c>
    </row>
    <row r="34" spans="1:42" s="34" customFormat="1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3" t="s">
        <v>30</v>
      </c>
      <c r="AA34">
        <v>3.6080289192</v>
      </c>
      <c r="AB34">
        <v>3.8660938502</v>
      </c>
      <c r="AC34">
        <v>3.8895235915</v>
      </c>
      <c r="AD34">
        <v>3.3505283473</v>
      </c>
      <c r="AE34">
        <v>3.5057225206</v>
      </c>
      <c r="AF34">
        <v>3.4236209003</v>
      </c>
      <c r="AG34">
        <v>3.5679074194</v>
      </c>
      <c r="AH34">
        <v>3.3557135102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2</v>
      </c>
    </row>
    <row r="35" spans="1:42" s="34" customFormat="1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42" t="s">
        <v>124</v>
      </c>
      <c r="AA35">
        <v>2.6685739578</v>
      </c>
      <c r="AB35">
        <v>2.7065456578</v>
      </c>
      <c r="AC35">
        <v>2.8017984705</v>
      </c>
      <c r="AD35">
        <v>2.4500434499</v>
      </c>
      <c r="AE35">
        <v>2.5634924425</v>
      </c>
      <c r="AF35">
        <v>2.68119059</v>
      </c>
      <c r="AG35">
        <v>2.5932789392</v>
      </c>
      <c r="AH35">
        <v>2.5303268461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3</v>
      </c>
    </row>
    <row r="36" spans="1:42" s="34" customFormat="1" ht="12" customHeight="1">
      <c r="A36" s="39" t="s">
        <v>125</v>
      </c>
      <c r="B36" s="36">
        <f aca="true" t="shared" si="6" ref="B36:B47">+AA21</f>
        <v>99.471343655</v>
      </c>
      <c r="C36" s="36">
        <f aca="true" t="shared" si="7" ref="C36:C47">+AB21</f>
        <v>99.4531171</v>
      </c>
      <c r="D36" s="36">
        <f aca="true" t="shared" si="8" ref="D36:D47">+AC21</f>
        <v>99.266652835</v>
      </c>
      <c r="E36" s="36">
        <f aca="true" t="shared" si="9" ref="E36:E47">+AD21</f>
        <v>99.493634918</v>
      </c>
      <c r="F36" s="36">
        <f aca="true" t="shared" si="10" ref="F36:F47">+AE21</f>
        <v>99.766000514</v>
      </c>
      <c r="G36" s="36">
        <f aca="true" t="shared" si="11" ref="G36:G47">+AF21</f>
        <v>99.43636431</v>
      </c>
      <c r="H36" s="36">
        <f aca="true" t="shared" si="12" ref="H36:H47">+AG21</f>
        <v>99.758110042</v>
      </c>
      <c r="I36" s="36">
        <f aca="true" t="shared" si="13" ref="I36:I47">+AH21</f>
        <v>100</v>
      </c>
      <c r="J36" s="40" t="s">
        <v>126</v>
      </c>
      <c r="AA36">
        <v>1.4329970759</v>
      </c>
      <c r="AB36">
        <v>1.6590704438</v>
      </c>
      <c r="AC36">
        <v>1.732439518</v>
      </c>
      <c r="AD36">
        <v>1.5686566256</v>
      </c>
      <c r="AE36">
        <v>1.6300085532</v>
      </c>
      <c r="AF36">
        <v>1.6280244449</v>
      </c>
      <c r="AG36">
        <v>1.6140166068</v>
      </c>
      <c r="AH36">
        <v>1.5321832624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4</v>
      </c>
    </row>
    <row r="37" spans="1:42" s="34" customFormat="1" ht="12" customHeight="1">
      <c r="A37" s="39" t="s">
        <v>127</v>
      </c>
      <c r="B37" s="36">
        <f t="shared" si="6"/>
        <v>45.994200063</v>
      </c>
      <c r="C37" s="36">
        <f t="shared" si="7"/>
        <v>61.039674506</v>
      </c>
      <c r="D37" s="36">
        <f t="shared" si="8"/>
        <v>43.559317905</v>
      </c>
      <c r="E37" s="36">
        <f t="shared" si="9"/>
        <v>43.77001989</v>
      </c>
      <c r="F37" s="36">
        <f t="shared" si="10"/>
        <v>54.896998205</v>
      </c>
      <c r="G37" s="36">
        <f t="shared" si="11"/>
        <v>36.347081574</v>
      </c>
      <c r="H37" s="36">
        <f t="shared" si="12"/>
        <v>57.765817165</v>
      </c>
      <c r="I37" s="36">
        <f t="shared" si="13"/>
        <v>52.130848332</v>
      </c>
      <c r="J37" s="40" t="s">
        <v>128</v>
      </c>
      <c r="AA37">
        <v>1.6079551074</v>
      </c>
      <c r="AB37">
        <v>1.6845947598</v>
      </c>
      <c r="AC37">
        <v>1.7321081541</v>
      </c>
      <c r="AD37">
        <v>1.6002725608</v>
      </c>
      <c r="AE37">
        <v>1.4954566311</v>
      </c>
      <c r="AF37">
        <v>1.6072814631</v>
      </c>
      <c r="AG37">
        <v>1.6572321347</v>
      </c>
      <c r="AH37">
        <v>1.5916985883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5</v>
      </c>
    </row>
    <row r="38" spans="1:42" s="34" customFormat="1" ht="12" customHeight="1">
      <c r="A38" s="39" t="s">
        <v>129</v>
      </c>
      <c r="B38" s="36">
        <f t="shared" si="6"/>
        <v>10.257044146</v>
      </c>
      <c r="C38" s="36">
        <f t="shared" si="7"/>
        <v>18.34800286</v>
      </c>
      <c r="D38" s="36">
        <f t="shared" si="8"/>
        <v>7.8017606511</v>
      </c>
      <c r="E38" s="36">
        <f t="shared" si="9"/>
        <v>9.1691005576</v>
      </c>
      <c r="F38" s="36">
        <f t="shared" si="10"/>
        <v>13.094955274</v>
      </c>
      <c r="G38" s="36">
        <f t="shared" si="11"/>
        <v>5.4906975473</v>
      </c>
      <c r="H38" s="36">
        <f t="shared" si="12"/>
        <v>12.949867092</v>
      </c>
      <c r="I38" s="36">
        <f t="shared" si="13"/>
        <v>12.287196964</v>
      </c>
      <c r="J38" s="40" t="s">
        <v>130</v>
      </c>
      <c r="AA38">
        <v>88.762368265</v>
      </c>
      <c r="AB38">
        <v>87.06281479</v>
      </c>
      <c r="AC38">
        <v>92.866902318</v>
      </c>
      <c r="AD38">
        <v>90.371281481</v>
      </c>
      <c r="AE38">
        <v>95.336237531</v>
      </c>
      <c r="AF38">
        <v>95.214039163</v>
      </c>
      <c r="AG38">
        <v>91.954568174</v>
      </c>
      <c r="AH38">
        <v>86.923096097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6</v>
      </c>
    </row>
    <row r="39" spans="1:42" s="34" customFormat="1" ht="12" customHeight="1">
      <c r="A39" s="39" t="s">
        <v>131</v>
      </c>
      <c r="B39" s="36">
        <f t="shared" si="6"/>
        <v>49.226922725</v>
      </c>
      <c r="C39" s="36">
        <f t="shared" si="7"/>
        <v>57.289817284</v>
      </c>
      <c r="D39" s="36">
        <f t="shared" si="8"/>
        <v>46.400485221</v>
      </c>
      <c r="E39" s="36">
        <f t="shared" si="9"/>
        <v>48.178585518</v>
      </c>
      <c r="F39" s="36">
        <f t="shared" si="10"/>
        <v>60.078566468</v>
      </c>
      <c r="G39" s="36">
        <f t="shared" si="11"/>
        <v>35.818913746</v>
      </c>
      <c r="H39" s="36">
        <f t="shared" si="12"/>
        <v>58.657404046</v>
      </c>
      <c r="I39" s="36">
        <f t="shared" si="13"/>
        <v>57.26612279</v>
      </c>
      <c r="J39" s="40" t="s">
        <v>132</v>
      </c>
      <c r="AA39">
        <v>3.5032094639</v>
      </c>
      <c r="AB39">
        <v>9.2430229443</v>
      </c>
      <c r="AC39">
        <v>2.7325794661</v>
      </c>
      <c r="AD39">
        <v>4.6740934342</v>
      </c>
      <c r="AE39">
        <v>1.5011928742</v>
      </c>
      <c r="AF39">
        <v>3.012463499</v>
      </c>
      <c r="AG39">
        <v>5.7747282509</v>
      </c>
      <c r="AH39">
        <v>7.817544277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7</v>
      </c>
    </row>
    <row r="40" spans="1:42" s="34" customFormat="1" ht="12" customHeight="1">
      <c r="A40" s="39" t="s">
        <v>133</v>
      </c>
      <c r="B40" s="36">
        <f t="shared" si="6"/>
        <v>11.058416147</v>
      </c>
      <c r="C40" s="36">
        <f t="shared" si="7"/>
        <v>19.261711184</v>
      </c>
      <c r="D40" s="36">
        <f t="shared" si="8"/>
        <v>13.951477797</v>
      </c>
      <c r="E40" s="36">
        <f t="shared" si="9"/>
        <v>9.4473806576</v>
      </c>
      <c r="F40" s="36">
        <f t="shared" si="10"/>
        <v>8.183272518</v>
      </c>
      <c r="G40" s="36">
        <f t="shared" si="11"/>
        <v>5.7365849202</v>
      </c>
      <c r="H40" s="36">
        <f t="shared" si="12"/>
        <v>10.395753564</v>
      </c>
      <c r="I40" s="36">
        <f t="shared" si="13"/>
        <v>13.314429742</v>
      </c>
      <c r="J40" s="40" t="s">
        <v>134</v>
      </c>
      <c r="AA40">
        <v>0</v>
      </c>
      <c r="AB40">
        <v>0.1326231717</v>
      </c>
      <c r="AC40">
        <v>0.1615310505</v>
      </c>
      <c r="AD40">
        <v>0.7002352129</v>
      </c>
      <c r="AE40">
        <v>0</v>
      </c>
      <c r="AF40">
        <v>0</v>
      </c>
      <c r="AG40">
        <v>0.1715737193</v>
      </c>
      <c r="AH40">
        <v>0.2920206612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8</v>
      </c>
    </row>
    <row r="41" spans="1:42" s="34" customFormat="1" ht="12" customHeight="1">
      <c r="A41" s="39" t="s">
        <v>135</v>
      </c>
      <c r="B41" s="36">
        <f t="shared" si="6"/>
        <v>30.190078559</v>
      </c>
      <c r="C41" s="36">
        <f t="shared" si="7"/>
        <v>44.141088165</v>
      </c>
      <c r="D41" s="36">
        <f t="shared" si="8"/>
        <v>24.35553878</v>
      </c>
      <c r="E41" s="36">
        <f t="shared" si="9"/>
        <v>28.465265214</v>
      </c>
      <c r="F41" s="36">
        <f t="shared" si="10"/>
        <v>39.939900443</v>
      </c>
      <c r="G41" s="36">
        <f t="shared" si="11"/>
        <v>15.231898209</v>
      </c>
      <c r="H41" s="36">
        <f t="shared" si="12"/>
        <v>39.249645322</v>
      </c>
      <c r="I41" s="36">
        <f t="shared" si="13"/>
        <v>36.664084329</v>
      </c>
      <c r="J41" s="40" t="s">
        <v>136</v>
      </c>
      <c r="AA41">
        <v>7.7344222709</v>
      </c>
      <c r="AB41">
        <v>3.5615390942</v>
      </c>
      <c r="AC41">
        <v>4.2389871656</v>
      </c>
      <c r="AD41">
        <v>4.2543898723</v>
      </c>
      <c r="AE41">
        <v>3.1625695948</v>
      </c>
      <c r="AF41">
        <v>1.7734973383</v>
      </c>
      <c r="AG41">
        <v>2.0991298554</v>
      </c>
      <c r="AH41">
        <v>4.9673389649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9</v>
      </c>
    </row>
    <row r="42" spans="1:42" s="34" customFormat="1" ht="12" customHeight="1">
      <c r="A42" s="39" t="s">
        <v>137</v>
      </c>
      <c r="B42" s="36">
        <f t="shared" si="6"/>
        <v>25.416255145</v>
      </c>
      <c r="C42" s="36">
        <f t="shared" si="7"/>
        <v>40.472116844</v>
      </c>
      <c r="D42" s="36">
        <f t="shared" si="8"/>
        <v>15.866027149</v>
      </c>
      <c r="E42" s="36">
        <f t="shared" si="9"/>
        <v>23.861917199</v>
      </c>
      <c r="F42" s="36">
        <f t="shared" si="10"/>
        <v>30.129089273</v>
      </c>
      <c r="G42" s="36">
        <f t="shared" si="11"/>
        <v>12.996244084</v>
      </c>
      <c r="H42" s="36">
        <f t="shared" si="12"/>
        <v>27.870546769</v>
      </c>
      <c r="I42" s="36">
        <f t="shared" si="13"/>
        <v>21.252770323</v>
      </c>
      <c r="J42" s="40" t="s">
        <v>138</v>
      </c>
      <c r="AA42">
        <v>93.782379184</v>
      </c>
      <c r="AB42">
        <v>97.429825242</v>
      </c>
      <c r="AC42">
        <v>92.053477765</v>
      </c>
      <c r="AD42">
        <v>90.981786234</v>
      </c>
      <c r="AE42">
        <v>94.530906641</v>
      </c>
      <c r="AF42">
        <v>93.768545415</v>
      </c>
      <c r="AG42">
        <v>95.900509046</v>
      </c>
      <c r="AH42">
        <v>94.880028143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10</v>
      </c>
    </row>
    <row r="43" spans="1:42" s="34" customFormat="1" ht="12" customHeight="1">
      <c r="A43" s="39" t="s">
        <v>139</v>
      </c>
      <c r="B43" s="36">
        <f t="shared" si="6"/>
        <v>78.532416422</v>
      </c>
      <c r="C43" s="36">
        <f t="shared" si="7"/>
        <v>87.19831744</v>
      </c>
      <c r="D43" s="36">
        <f t="shared" si="8"/>
        <v>89.758147727</v>
      </c>
      <c r="E43" s="36">
        <f t="shared" si="9"/>
        <v>76.059502167</v>
      </c>
      <c r="F43" s="36">
        <f t="shared" si="10"/>
        <v>87.923011287</v>
      </c>
      <c r="G43" s="36">
        <f t="shared" si="11"/>
        <v>60.211902344</v>
      </c>
      <c r="H43" s="36">
        <f t="shared" si="12"/>
        <v>85.513579701</v>
      </c>
      <c r="I43" s="36">
        <f t="shared" si="13"/>
        <v>74.071430139</v>
      </c>
      <c r="J43" s="40" t="s">
        <v>140</v>
      </c>
      <c r="AA43">
        <v>6.2176208164</v>
      </c>
      <c r="AB43">
        <v>2.5701747583</v>
      </c>
      <c r="AC43">
        <v>7.9465222347</v>
      </c>
      <c r="AD43">
        <v>9.0182137659</v>
      </c>
      <c r="AE43">
        <v>5.4690933592</v>
      </c>
      <c r="AF43">
        <v>6.2314545845</v>
      </c>
      <c r="AG43">
        <v>4.2714485068</v>
      </c>
      <c r="AH43">
        <v>5.119971857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11</v>
      </c>
    </row>
    <row r="44" spans="1:42" s="34" customFormat="1" ht="12" customHeight="1">
      <c r="A44" s="39" t="s">
        <v>141</v>
      </c>
      <c r="B44" s="36">
        <f t="shared" si="6"/>
        <v>62.373500509</v>
      </c>
      <c r="C44" s="36">
        <f t="shared" si="7"/>
        <v>73.311634806</v>
      </c>
      <c r="D44" s="36">
        <f t="shared" si="8"/>
        <v>61.93001505</v>
      </c>
      <c r="E44" s="36">
        <f t="shared" si="9"/>
        <v>60.631299759</v>
      </c>
      <c r="F44" s="36">
        <f t="shared" si="10"/>
        <v>70.068924408</v>
      </c>
      <c r="G44" s="36">
        <f t="shared" si="11"/>
        <v>48.374564005</v>
      </c>
      <c r="H44" s="36">
        <f t="shared" si="12"/>
        <v>72.478709842</v>
      </c>
      <c r="I44" s="36">
        <f t="shared" si="13"/>
        <v>70.634015226</v>
      </c>
      <c r="J44" s="40" t="s">
        <v>142</v>
      </c>
      <c r="AA44">
        <v>17.858147418</v>
      </c>
      <c r="AB44">
        <v>12.350305392</v>
      </c>
      <c r="AC44">
        <v>20.961442385</v>
      </c>
      <c r="AD44">
        <v>24.704900459</v>
      </c>
      <c r="AE44">
        <v>31.592849082</v>
      </c>
      <c r="AF44">
        <v>40.505879655</v>
      </c>
      <c r="AG44">
        <v>25.92696931</v>
      </c>
      <c r="AH44">
        <v>13.251157979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12</v>
      </c>
    </row>
    <row r="45" spans="1:42" s="34" customFormat="1" ht="12" customHeight="1">
      <c r="A45" s="39" t="s">
        <v>143</v>
      </c>
      <c r="B45" s="36">
        <f t="shared" si="6"/>
        <v>97.560701404</v>
      </c>
      <c r="C45" s="36">
        <f t="shared" si="7"/>
        <v>98.739569541</v>
      </c>
      <c r="D45" s="36">
        <f t="shared" si="8"/>
        <v>97.583391344</v>
      </c>
      <c r="E45" s="36">
        <f t="shared" si="9"/>
        <v>97.366281545</v>
      </c>
      <c r="F45" s="36">
        <f t="shared" si="10"/>
        <v>98.340765967</v>
      </c>
      <c r="G45" s="36">
        <f t="shared" si="11"/>
        <v>97.102644708</v>
      </c>
      <c r="H45" s="36">
        <f t="shared" si="12"/>
        <v>97.491739544</v>
      </c>
      <c r="I45" s="36">
        <f t="shared" si="13"/>
        <v>96.174860375</v>
      </c>
      <c r="J45" s="40" t="s">
        <v>144</v>
      </c>
      <c r="AA45">
        <v>72.509771841</v>
      </c>
      <c r="AB45">
        <v>66.010625245</v>
      </c>
      <c r="AC45">
        <v>65.50148022</v>
      </c>
      <c r="AD45">
        <v>68.778168083</v>
      </c>
      <c r="AE45">
        <v>61.605059339</v>
      </c>
      <c r="AF45">
        <v>57.53011157</v>
      </c>
      <c r="AG45">
        <v>57.884499001</v>
      </c>
      <c r="AH45">
        <v>61.186678904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13</v>
      </c>
    </row>
    <row r="46" spans="1:42" s="34" customFormat="1" ht="12" customHeight="1">
      <c r="A46" s="39" t="s">
        <v>145</v>
      </c>
      <c r="B46" s="36">
        <f t="shared" si="6"/>
        <v>85.674223422</v>
      </c>
      <c r="C46" s="36">
        <f t="shared" si="7"/>
        <v>88.69183268</v>
      </c>
      <c r="D46" s="36">
        <f t="shared" si="8"/>
        <v>87.67977414</v>
      </c>
      <c r="E46" s="36">
        <f t="shared" si="9"/>
        <v>84.992757416</v>
      </c>
      <c r="F46" s="36">
        <f t="shared" si="10"/>
        <v>90.244056717</v>
      </c>
      <c r="G46" s="36">
        <f t="shared" si="11"/>
        <v>78.291844321</v>
      </c>
      <c r="H46" s="36">
        <f t="shared" si="12"/>
        <v>93.581211276</v>
      </c>
      <c r="I46" s="36">
        <f t="shared" si="13"/>
        <v>88.861453426</v>
      </c>
      <c r="J46" s="40" t="s">
        <v>146</v>
      </c>
      <c r="AA46">
        <v>7.8791261289</v>
      </c>
      <c r="AB46">
        <v>10.936954279</v>
      </c>
      <c r="AC46">
        <v>10.451758852</v>
      </c>
      <c r="AD46">
        <v>3.8996029064</v>
      </c>
      <c r="AE46">
        <v>4.0254040816</v>
      </c>
      <c r="AF46">
        <v>1.9640087748</v>
      </c>
      <c r="AG46">
        <v>8.409604197</v>
      </c>
      <c r="AH46">
        <v>14.001869986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14</v>
      </c>
    </row>
    <row r="47" spans="1:42" s="34" customFormat="1" ht="12" customHeight="1">
      <c r="A47" s="39" t="s">
        <v>147</v>
      </c>
      <c r="B47" s="36">
        <f t="shared" si="6"/>
        <v>53.149849822</v>
      </c>
      <c r="C47" s="36">
        <f t="shared" si="7"/>
        <v>65.065363309</v>
      </c>
      <c r="D47" s="36">
        <f t="shared" si="8"/>
        <v>55.06449776</v>
      </c>
      <c r="E47" s="36">
        <f t="shared" si="9"/>
        <v>51.025677017</v>
      </c>
      <c r="F47" s="36">
        <f t="shared" si="10"/>
        <v>62.24842799</v>
      </c>
      <c r="G47" s="36">
        <f t="shared" si="11"/>
        <v>34.633341369</v>
      </c>
      <c r="H47" s="36">
        <f t="shared" si="12"/>
        <v>63.412508869</v>
      </c>
      <c r="I47" s="36">
        <f t="shared" si="13"/>
        <v>62.203972841</v>
      </c>
      <c r="J47" s="40" t="s">
        <v>148</v>
      </c>
      <c r="AA47">
        <v>1.7529546126</v>
      </c>
      <c r="AB47">
        <v>10.702115084</v>
      </c>
      <c r="AC47">
        <v>3.0853185425</v>
      </c>
      <c r="AD47">
        <v>2.617328552</v>
      </c>
      <c r="AE47">
        <v>2.776687498</v>
      </c>
      <c r="AF47">
        <v>0</v>
      </c>
      <c r="AG47">
        <v>7.7789274916</v>
      </c>
      <c r="AH47">
        <v>11.560293131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15</v>
      </c>
    </row>
    <row r="48" spans="1:42" ht="7.5" customHeight="1" thickBot="1">
      <c r="A48" s="43"/>
      <c r="B48" s="44"/>
      <c r="C48" s="44"/>
      <c r="D48" s="44"/>
      <c r="E48" s="44"/>
      <c r="F48" s="44"/>
      <c r="G48" s="45"/>
      <c r="H48" s="45"/>
      <c r="I48" s="45"/>
      <c r="J48" s="46"/>
      <c r="AA48">
        <v>76.856763174</v>
      </c>
      <c r="AB48">
        <v>88.087025594</v>
      </c>
      <c r="AC48">
        <v>89.221333388</v>
      </c>
      <c r="AD48">
        <v>88.411166229</v>
      </c>
      <c r="AE48">
        <v>99.737329154</v>
      </c>
      <c r="AF48">
        <v>94.343478779</v>
      </c>
      <c r="AG48">
        <v>99.110394915</v>
      </c>
      <c r="AH48">
        <v>93.081913806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16</v>
      </c>
    </row>
    <row r="49" spans="27:42" ht="16.5" thickTop="1">
      <c r="AA49">
        <v>62.409224869</v>
      </c>
      <c r="AB49">
        <v>53.487692523</v>
      </c>
      <c r="AC49">
        <v>62.349153594</v>
      </c>
      <c r="AD49">
        <v>49.99099232</v>
      </c>
      <c r="AE49">
        <v>70.600859235</v>
      </c>
      <c r="AF49">
        <v>70.65466404</v>
      </c>
      <c r="AG49">
        <v>67.325970475</v>
      </c>
      <c r="AH49">
        <v>53.456682248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17</v>
      </c>
    </row>
    <row r="50" spans="27:42" ht="15.75">
      <c r="AA50">
        <v>0.5257943266</v>
      </c>
      <c r="AB50">
        <v>2.7855650149</v>
      </c>
      <c r="AC50">
        <v>3.3749838979</v>
      </c>
      <c r="AD50">
        <v>3.9095211994</v>
      </c>
      <c r="AE50">
        <v>0.489220316</v>
      </c>
      <c r="AF50">
        <v>2.8221708981</v>
      </c>
      <c r="AG50">
        <v>5.3604344091</v>
      </c>
      <c r="AH50">
        <v>5.7777827641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34" customWidth="1"/>
    <col min="2" max="5" width="10.625" style="49" customWidth="1"/>
    <col min="6" max="6" width="10.125" style="49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8" t="s">
        <v>149</v>
      </c>
      <c r="F1" s="50"/>
      <c r="J1" s="51" t="s">
        <v>150</v>
      </c>
      <c r="AA1">
        <v>154057</v>
      </c>
      <c r="AB1">
        <v>418568</v>
      </c>
      <c r="AC1">
        <v>334572</v>
      </c>
      <c r="AD1">
        <v>158207</v>
      </c>
      <c r="AE1">
        <v>209211</v>
      </c>
      <c r="AF1">
        <v>161522</v>
      </c>
      <c r="AG1">
        <v>338811</v>
      </c>
      <c r="AH1">
        <v>395717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6:42" ht="15.75" customHeight="1">
      <c r="F2" s="34"/>
      <c r="J2" s="34"/>
      <c r="AA2">
        <v>3.6080289192</v>
      </c>
      <c r="AB2">
        <v>3.8660938502</v>
      </c>
      <c r="AC2">
        <v>3.8895235915</v>
      </c>
      <c r="AD2">
        <v>3.3505283473</v>
      </c>
      <c r="AE2">
        <v>3.5057225206</v>
      </c>
      <c r="AF2">
        <v>3.4236209003</v>
      </c>
      <c r="AG2">
        <v>3.5679074194</v>
      </c>
      <c r="AH2">
        <v>3.3557135102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52" t="s">
        <v>151</v>
      </c>
      <c r="B3" s="53"/>
      <c r="C3" s="53"/>
      <c r="D3" s="53"/>
      <c r="E3" s="53"/>
      <c r="F3" s="54" t="s">
        <v>152</v>
      </c>
      <c r="G3" s="53"/>
      <c r="H3" s="53"/>
      <c r="I3" s="53"/>
      <c r="J3" s="53"/>
      <c r="AA3">
        <v>2.6685739578</v>
      </c>
      <c r="AB3">
        <v>2.7065456578</v>
      </c>
      <c r="AC3">
        <v>2.8017984705</v>
      </c>
      <c r="AD3">
        <v>2.4500434499</v>
      </c>
      <c r="AE3">
        <v>2.5634924425</v>
      </c>
      <c r="AF3">
        <v>2.68119059</v>
      </c>
      <c r="AG3">
        <v>2.5932789392</v>
      </c>
      <c r="AH3">
        <v>2.5303268461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6.5" customHeight="1">
      <c r="A4" s="55"/>
      <c r="F4" s="34"/>
      <c r="J4" s="34"/>
      <c r="AA4">
        <v>1.4329970759</v>
      </c>
      <c r="AB4">
        <v>1.6590704438</v>
      </c>
      <c r="AC4">
        <v>1.732439518</v>
      </c>
      <c r="AD4">
        <v>1.5686566256</v>
      </c>
      <c r="AE4">
        <v>1.6300085532</v>
      </c>
      <c r="AF4">
        <v>1.6280244449</v>
      </c>
      <c r="AG4">
        <v>1.6140166068</v>
      </c>
      <c r="AH4">
        <v>1.5321832624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60" customFormat="1" ht="16.5" thickBot="1">
      <c r="A5" s="56" t="s">
        <v>153</v>
      </c>
      <c r="B5" s="57"/>
      <c r="C5" s="57"/>
      <c r="D5" s="57"/>
      <c r="E5" s="57"/>
      <c r="F5" s="58" t="s">
        <v>154</v>
      </c>
      <c r="G5" s="57"/>
      <c r="H5" s="57"/>
      <c r="I5" s="57"/>
      <c r="J5" s="59"/>
      <c r="AA5">
        <v>1.6079551074</v>
      </c>
      <c r="AB5">
        <v>1.6845947598</v>
      </c>
      <c r="AC5">
        <v>1.7321081541</v>
      </c>
      <c r="AD5">
        <v>1.6002725608</v>
      </c>
      <c r="AE5">
        <v>1.4954566311</v>
      </c>
      <c r="AF5">
        <v>1.6072814631</v>
      </c>
      <c r="AG5">
        <v>1.6572321347</v>
      </c>
      <c r="AH5">
        <v>1.5916985883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ht="13.5" customHeight="1" thickTop="1">
      <c r="A6" s="61"/>
      <c r="B6" s="62" t="s">
        <v>31</v>
      </c>
      <c r="C6" s="63"/>
      <c r="D6" s="63"/>
      <c r="E6" s="63"/>
      <c r="F6" s="64" t="s">
        <v>155</v>
      </c>
      <c r="G6" s="65"/>
      <c r="H6" s="65"/>
      <c r="I6" s="66"/>
      <c r="J6" s="67"/>
      <c r="AA6">
        <v>88.762368265</v>
      </c>
      <c r="AB6">
        <v>87.06281479</v>
      </c>
      <c r="AC6">
        <v>92.866902318</v>
      </c>
      <c r="AD6">
        <v>90.371281481</v>
      </c>
      <c r="AE6">
        <v>95.336237531</v>
      </c>
      <c r="AF6">
        <v>95.214039163</v>
      </c>
      <c r="AG6">
        <v>91.954568174</v>
      </c>
      <c r="AH6">
        <v>86.923096097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71" customFormat="1" ht="12.75" customHeigh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  <c r="G7" s="69" t="s">
        <v>37</v>
      </c>
      <c r="H7" s="69" t="s">
        <v>38</v>
      </c>
      <c r="I7" s="69" t="s">
        <v>39</v>
      </c>
      <c r="J7" s="70"/>
      <c r="AA7">
        <v>3.5032094639</v>
      </c>
      <c r="AB7">
        <v>9.2430229443</v>
      </c>
      <c r="AC7">
        <v>2.7325794661</v>
      </c>
      <c r="AD7">
        <v>4.6740934342</v>
      </c>
      <c r="AE7">
        <v>1.5011928742</v>
      </c>
      <c r="AF7">
        <v>3.012463499</v>
      </c>
      <c r="AG7">
        <v>5.7747282509</v>
      </c>
      <c r="AH7">
        <v>7.817544277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76" customFormat="1" ht="12.75" customHeight="1">
      <c r="A8" s="72"/>
      <c r="B8" s="27" t="s">
        <v>156</v>
      </c>
      <c r="C8" s="73" t="s">
        <v>157</v>
      </c>
      <c r="D8" s="73" t="s">
        <v>158</v>
      </c>
      <c r="E8" s="27" t="s">
        <v>159</v>
      </c>
      <c r="F8" s="27" t="s">
        <v>160</v>
      </c>
      <c r="G8" s="27" t="s">
        <v>161</v>
      </c>
      <c r="H8" s="27" t="s">
        <v>162</v>
      </c>
      <c r="I8" s="74" t="s">
        <v>163</v>
      </c>
      <c r="J8" s="75"/>
      <c r="AA8">
        <v>0</v>
      </c>
      <c r="AB8">
        <v>0.1326231717</v>
      </c>
      <c r="AC8">
        <v>0.1615310505</v>
      </c>
      <c r="AD8">
        <v>0.7002352129</v>
      </c>
      <c r="AE8">
        <v>0</v>
      </c>
      <c r="AF8">
        <v>0</v>
      </c>
      <c r="AG8">
        <v>0.1715737193</v>
      </c>
      <c r="AH8">
        <v>0.2920206612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7.7344222709</v>
      </c>
      <c r="AB9">
        <v>3.5615390942</v>
      </c>
      <c r="AC9">
        <v>4.2389871656</v>
      </c>
      <c r="AD9">
        <v>4.2543898723</v>
      </c>
      <c r="AE9">
        <v>3.1625695948</v>
      </c>
      <c r="AF9">
        <v>1.7734973383</v>
      </c>
      <c r="AG9">
        <v>2.0991298554</v>
      </c>
      <c r="AH9">
        <v>4.9673389649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I14">+AA1</f>
        <v>154057</v>
      </c>
      <c r="C10" s="32">
        <f t="shared" si="0"/>
        <v>418568</v>
      </c>
      <c r="D10" s="32">
        <f t="shared" si="0"/>
        <v>334572</v>
      </c>
      <c r="E10" s="32">
        <f t="shared" si="0"/>
        <v>158207</v>
      </c>
      <c r="F10" s="32">
        <f t="shared" si="0"/>
        <v>209211</v>
      </c>
      <c r="G10" s="32">
        <f t="shared" si="0"/>
        <v>161522</v>
      </c>
      <c r="H10" s="32">
        <f t="shared" si="0"/>
        <v>338811</v>
      </c>
      <c r="I10" s="32">
        <f t="shared" si="0"/>
        <v>395717</v>
      </c>
      <c r="J10" s="33" t="s">
        <v>19</v>
      </c>
      <c r="AA10">
        <v>93.782379184</v>
      </c>
      <c r="AB10">
        <v>97.429825242</v>
      </c>
      <c r="AC10">
        <v>92.053477765</v>
      </c>
      <c r="AD10">
        <v>90.981786234</v>
      </c>
      <c r="AE10">
        <v>94.530906641</v>
      </c>
      <c r="AF10">
        <v>93.768545415</v>
      </c>
      <c r="AG10">
        <v>95.900509046</v>
      </c>
      <c r="AH10">
        <v>94.880028143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12" customHeight="1">
      <c r="A11" s="31" t="s">
        <v>20</v>
      </c>
      <c r="B11" s="35">
        <f t="shared" si="0"/>
        <v>3.6080289192</v>
      </c>
      <c r="C11" s="35">
        <f t="shared" si="0"/>
        <v>3.8660938502</v>
      </c>
      <c r="D11" s="35">
        <f t="shared" si="0"/>
        <v>3.8895235915</v>
      </c>
      <c r="E11" s="35">
        <f t="shared" si="0"/>
        <v>3.3505283473</v>
      </c>
      <c r="F11" s="35">
        <f t="shared" si="0"/>
        <v>3.5057225206</v>
      </c>
      <c r="G11" s="35">
        <f t="shared" si="0"/>
        <v>3.4236209003</v>
      </c>
      <c r="H11" s="35">
        <f t="shared" si="0"/>
        <v>3.5679074194</v>
      </c>
      <c r="I11" s="35">
        <f t="shared" si="0"/>
        <v>3.3557135102</v>
      </c>
      <c r="J11" s="33" t="s">
        <v>21</v>
      </c>
      <c r="AA11">
        <v>6.2176208164</v>
      </c>
      <c r="AB11">
        <v>2.5701747583</v>
      </c>
      <c r="AC11">
        <v>7.9465222347</v>
      </c>
      <c r="AD11">
        <v>9.0182137659</v>
      </c>
      <c r="AE11">
        <v>5.4690933592</v>
      </c>
      <c r="AF11">
        <v>6.2314545845</v>
      </c>
      <c r="AG11">
        <v>4.2714485068</v>
      </c>
      <c r="AH11">
        <v>5.119971857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12" customHeight="1">
      <c r="A12" s="31" t="s">
        <v>22</v>
      </c>
      <c r="B12" s="35">
        <f t="shared" si="0"/>
        <v>2.6685739578</v>
      </c>
      <c r="C12" s="35">
        <f t="shared" si="0"/>
        <v>2.7065456578</v>
      </c>
      <c r="D12" s="35">
        <f t="shared" si="0"/>
        <v>2.8017984705</v>
      </c>
      <c r="E12" s="35">
        <f t="shared" si="0"/>
        <v>2.4500434499</v>
      </c>
      <c r="F12" s="35">
        <f t="shared" si="0"/>
        <v>2.5634924425</v>
      </c>
      <c r="G12" s="35">
        <f t="shared" si="0"/>
        <v>2.68119059</v>
      </c>
      <c r="H12" s="35">
        <f t="shared" si="0"/>
        <v>2.5932789392</v>
      </c>
      <c r="I12" s="35">
        <f t="shared" si="0"/>
        <v>2.5303268461</v>
      </c>
      <c r="J12" s="33" t="s">
        <v>23</v>
      </c>
      <c r="AA12">
        <v>17.858147418</v>
      </c>
      <c r="AB12">
        <v>12.350305392</v>
      </c>
      <c r="AC12">
        <v>20.961442385</v>
      </c>
      <c r="AD12">
        <v>24.704900459</v>
      </c>
      <c r="AE12">
        <v>31.592849082</v>
      </c>
      <c r="AF12">
        <v>40.505879655</v>
      </c>
      <c r="AG12">
        <v>25.92696931</v>
      </c>
      <c r="AH12">
        <v>13.251157979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12" customHeight="1">
      <c r="A13" s="31" t="s">
        <v>24</v>
      </c>
      <c r="B13" s="35">
        <f t="shared" si="0"/>
        <v>1.4329970759</v>
      </c>
      <c r="C13" s="35">
        <f t="shared" si="0"/>
        <v>1.6590704438</v>
      </c>
      <c r="D13" s="35">
        <f t="shared" si="0"/>
        <v>1.732439518</v>
      </c>
      <c r="E13" s="35">
        <f t="shared" si="0"/>
        <v>1.5686566256</v>
      </c>
      <c r="F13" s="35">
        <f t="shared" si="0"/>
        <v>1.6300085532</v>
      </c>
      <c r="G13" s="35">
        <f t="shared" si="0"/>
        <v>1.6280244449</v>
      </c>
      <c r="H13" s="35">
        <f t="shared" si="0"/>
        <v>1.6140166068</v>
      </c>
      <c r="I13" s="35">
        <f t="shared" si="0"/>
        <v>1.5321832624</v>
      </c>
      <c r="J13" s="33" t="s">
        <v>25</v>
      </c>
      <c r="AA13">
        <v>72.509771841</v>
      </c>
      <c r="AB13">
        <v>66.010625245</v>
      </c>
      <c r="AC13">
        <v>65.50148022</v>
      </c>
      <c r="AD13">
        <v>68.778168083</v>
      </c>
      <c r="AE13">
        <v>61.605059339</v>
      </c>
      <c r="AF13">
        <v>57.53011157</v>
      </c>
      <c r="AG13">
        <v>57.884499001</v>
      </c>
      <c r="AH13">
        <v>61.186678904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12" customHeight="1">
      <c r="A14" s="31" t="s">
        <v>26</v>
      </c>
      <c r="B14" s="35">
        <f t="shared" si="0"/>
        <v>1.6079551074</v>
      </c>
      <c r="C14" s="35">
        <f t="shared" si="0"/>
        <v>1.6845947598</v>
      </c>
      <c r="D14" s="35">
        <f t="shared" si="0"/>
        <v>1.7321081541</v>
      </c>
      <c r="E14" s="35">
        <f t="shared" si="0"/>
        <v>1.6002725608</v>
      </c>
      <c r="F14" s="35">
        <f t="shared" si="0"/>
        <v>1.4954566311</v>
      </c>
      <c r="G14" s="35">
        <f t="shared" si="0"/>
        <v>1.6072814631</v>
      </c>
      <c r="H14" s="35">
        <f t="shared" si="0"/>
        <v>1.6572321347</v>
      </c>
      <c r="I14" s="35">
        <f t="shared" si="0"/>
        <v>1.5916985883</v>
      </c>
      <c r="J14" s="33" t="s">
        <v>27</v>
      </c>
      <c r="AA14">
        <v>7.8791261289</v>
      </c>
      <c r="AB14">
        <v>10.936954279</v>
      </c>
      <c r="AC14">
        <v>10.451758852</v>
      </c>
      <c r="AD14">
        <v>3.8996029064</v>
      </c>
      <c r="AE14">
        <v>4.0254040816</v>
      </c>
      <c r="AF14">
        <v>1.9640087748</v>
      </c>
      <c r="AG14">
        <v>8.409604197</v>
      </c>
      <c r="AH14">
        <v>14.001869986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1.7529546126</v>
      </c>
      <c r="AB15">
        <v>10.702115084</v>
      </c>
      <c r="AC15">
        <v>3.0853185425</v>
      </c>
      <c r="AD15">
        <v>2.617328552</v>
      </c>
      <c r="AE15">
        <v>2.776687498</v>
      </c>
      <c r="AF15">
        <v>0</v>
      </c>
      <c r="AG15">
        <v>7.7789274916</v>
      </c>
      <c r="AH15">
        <v>11.560293131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8" t="s">
        <v>90</v>
      </c>
      <c r="AA16">
        <v>76.856763174</v>
      </c>
      <c r="AB16">
        <v>88.087025594</v>
      </c>
      <c r="AC16">
        <v>89.221333388</v>
      </c>
      <c r="AD16">
        <v>88.411166229</v>
      </c>
      <c r="AE16">
        <v>99.737329154</v>
      </c>
      <c r="AF16">
        <v>94.343478779</v>
      </c>
      <c r="AG16">
        <v>99.110394915</v>
      </c>
      <c r="AH16">
        <v>93.081913806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12" customHeight="1">
      <c r="A17" s="39" t="s">
        <v>91</v>
      </c>
      <c r="B17" s="36">
        <f aca="true" t="shared" si="1" ref="B17:I18">+AA6</f>
        <v>88.762368265</v>
      </c>
      <c r="C17" s="36">
        <f t="shared" si="1"/>
        <v>87.06281479</v>
      </c>
      <c r="D17" s="36">
        <f t="shared" si="1"/>
        <v>92.866902318</v>
      </c>
      <c r="E17" s="36">
        <f t="shared" si="1"/>
        <v>90.371281481</v>
      </c>
      <c r="F17" s="36">
        <f t="shared" si="1"/>
        <v>95.336237531</v>
      </c>
      <c r="G17" s="36">
        <f t="shared" si="1"/>
        <v>95.214039163</v>
      </c>
      <c r="H17" s="36">
        <f t="shared" si="1"/>
        <v>91.954568174</v>
      </c>
      <c r="I17" s="36">
        <f t="shared" si="1"/>
        <v>86.923096097</v>
      </c>
      <c r="J17" s="40" t="s">
        <v>92</v>
      </c>
      <c r="AA17">
        <v>62.409224869</v>
      </c>
      <c r="AB17">
        <v>53.487692523</v>
      </c>
      <c r="AC17">
        <v>62.349153594</v>
      </c>
      <c r="AD17">
        <v>49.99099232</v>
      </c>
      <c r="AE17">
        <v>70.600859235</v>
      </c>
      <c r="AF17">
        <v>70.65466404</v>
      </c>
      <c r="AG17">
        <v>67.325970475</v>
      </c>
      <c r="AH17">
        <v>53.456682248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12" customHeight="1">
      <c r="A18" s="39" t="s">
        <v>93</v>
      </c>
      <c r="B18" s="36">
        <f t="shared" si="1"/>
        <v>3.5032094639</v>
      </c>
      <c r="C18" s="36">
        <f t="shared" si="1"/>
        <v>9.2430229443</v>
      </c>
      <c r="D18" s="36">
        <f t="shared" si="1"/>
        <v>2.7325794661</v>
      </c>
      <c r="E18" s="36">
        <f t="shared" si="1"/>
        <v>4.6740934342</v>
      </c>
      <c r="F18" s="36">
        <f t="shared" si="1"/>
        <v>1.5011928742</v>
      </c>
      <c r="G18" s="36">
        <f t="shared" si="1"/>
        <v>3.012463499</v>
      </c>
      <c r="H18" s="36">
        <f t="shared" si="1"/>
        <v>5.7747282509</v>
      </c>
      <c r="I18" s="36">
        <f t="shared" si="1"/>
        <v>7.817544277</v>
      </c>
      <c r="J18" s="40" t="s">
        <v>94</v>
      </c>
      <c r="AA18">
        <v>0.5257943266</v>
      </c>
      <c r="AB18">
        <v>2.7855650149</v>
      </c>
      <c r="AC18">
        <v>3.3749838979</v>
      </c>
      <c r="AD18">
        <v>3.9095211994</v>
      </c>
      <c r="AE18">
        <v>0.489220316</v>
      </c>
      <c r="AF18">
        <v>2.8221708981</v>
      </c>
      <c r="AG18">
        <v>5.3604344091</v>
      </c>
      <c r="AH18">
        <v>5.7777827641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12" customHeight="1">
      <c r="A19" s="39" t="s">
        <v>164</v>
      </c>
      <c r="B19" s="36">
        <f aca="true" t="shared" si="2" ref="B19:I19">+AA8+AA9</f>
        <v>7.7344222709</v>
      </c>
      <c r="C19" s="36">
        <f t="shared" si="2"/>
        <v>3.6941622659</v>
      </c>
      <c r="D19" s="36">
        <f t="shared" si="2"/>
        <v>4.4005182161</v>
      </c>
      <c r="E19" s="36">
        <f t="shared" si="2"/>
        <v>4.9546250852</v>
      </c>
      <c r="F19" s="36">
        <f t="shared" si="2"/>
        <v>3.1625695948</v>
      </c>
      <c r="G19" s="36">
        <f t="shared" si="2"/>
        <v>1.7734973383</v>
      </c>
      <c r="H19" s="36">
        <f t="shared" si="2"/>
        <v>2.2707035747</v>
      </c>
      <c r="I19" s="36">
        <f t="shared" si="2"/>
        <v>5.259359626099999</v>
      </c>
      <c r="J19" s="40" t="s">
        <v>165</v>
      </c>
      <c r="AA19">
        <v>37.064980805</v>
      </c>
      <c r="AB19">
        <v>43.726742462</v>
      </c>
      <c r="AC19">
        <v>34.275862508</v>
      </c>
      <c r="AD19">
        <v>46.099486481</v>
      </c>
      <c r="AE19">
        <v>28.909920449</v>
      </c>
      <c r="AF19">
        <v>26.523165062</v>
      </c>
      <c r="AG19">
        <v>27.313595116</v>
      </c>
      <c r="AH19">
        <v>40.765534988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8" t="s">
        <v>98</v>
      </c>
      <c r="AA20">
        <v>52.805496196</v>
      </c>
      <c r="AB20">
        <v>53.08254314</v>
      </c>
      <c r="AC20">
        <v>54.663744425</v>
      </c>
      <c r="AD20">
        <v>53.791687196</v>
      </c>
      <c r="AE20">
        <v>47.970929334</v>
      </c>
      <c r="AF20">
        <v>43.309230839</v>
      </c>
      <c r="AG20">
        <v>45.952981105</v>
      </c>
      <c r="AH20">
        <v>50.018356956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ht="12" customHeight="1">
      <c r="A21" s="39" t="s">
        <v>166</v>
      </c>
      <c r="B21" s="36">
        <f aca="true" t="shared" si="3" ref="B21:I22">+AA10</f>
        <v>93.782379184</v>
      </c>
      <c r="C21" s="36">
        <f t="shared" si="3"/>
        <v>97.429825242</v>
      </c>
      <c r="D21" s="36">
        <f t="shared" si="3"/>
        <v>92.053477765</v>
      </c>
      <c r="E21" s="36">
        <f t="shared" si="3"/>
        <v>90.981786234</v>
      </c>
      <c r="F21" s="36">
        <f t="shared" si="3"/>
        <v>94.530906641</v>
      </c>
      <c r="G21" s="36">
        <f t="shared" si="3"/>
        <v>93.768545415</v>
      </c>
      <c r="H21" s="36">
        <f t="shared" si="3"/>
        <v>95.900509046</v>
      </c>
      <c r="I21" s="36">
        <f t="shared" si="3"/>
        <v>94.880028143</v>
      </c>
      <c r="J21" s="40" t="s">
        <v>100</v>
      </c>
      <c r="AA21">
        <v>99.666872537</v>
      </c>
      <c r="AB21">
        <v>99.86338743</v>
      </c>
      <c r="AC21">
        <v>99.275987239</v>
      </c>
      <c r="AD21">
        <v>98.327546933</v>
      </c>
      <c r="AE21">
        <v>99.23765326</v>
      </c>
      <c r="AF21">
        <v>98.224379878</v>
      </c>
      <c r="AG21">
        <v>99.230307538</v>
      </c>
      <c r="AH21">
        <v>99.281518749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ht="12" customHeight="1">
      <c r="A22" s="39" t="s">
        <v>101</v>
      </c>
      <c r="B22" s="36">
        <f t="shared" si="3"/>
        <v>6.2176208164</v>
      </c>
      <c r="C22" s="36">
        <f t="shared" si="3"/>
        <v>2.5701747583</v>
      </c>
      <c r="D22" s="36">
        <f t="shared" si="3"/>
        <v>7.9465222347</v>
      </c>
      <c r="E22" s="36">
        <f t="shared" si="3"/>
        <v>9.0182137659</v>
      </c>
      <c r="F22" s="36">
        <f t="shared" si="3"/>
        <v>5.4690933592</v>
      </c>
      <c r="G22" s="36">
        <f t="shared" si="3"/>
        <v>6.2314545845</v>
      </c>
      <c r="H22" s="36">
        <f t="shared" si="3"/>
        <v>4.2714485068</v>
      </c>
      <c r="I22" s="36">
        <f t="shared" si="3"/>
        <v>5.119971857</v>
      </c>
      <c r="J22" s="40" t="s">
        <v>102</v>
      </c>
      <c r="AA22">
        <v>38.92903564</v>
      </c>
      <c r="AB22">
        <v>42.507670543</v>
      </c>
      <c r="AC22">
        <v>38.400867355</v>
      </c>
      <c r="AD22">
        <v>39.213949378</v>
      </c>
      <c r="AE22">
        <v>22.88567809</v>
      </c>
      <c r="AF22">
        <v>24.131129768</v>
      </c>
      <c r="AG22">
        <v>31.394644663</v>
      </c>
      <c r="AH22">
        <v>28.936241067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8" t="s">
        <v>104</v>
      </c>
      <c r="AA23">
        <v>6.2846542735</v>
      </c>
      <c r="AB23">
        <v>8.3194018296</v>
      </c>
      <c r="AC23">
        <v>5.4529419605</v>
      </c>
      <c r="AD23">
        <v>6.2899108024</v>
      </c>
      <c r="AE23">
        <v>3.6162117046</v>
      </c>
      <c r="AF23">
        <v>3.5282355507</v>
      </c>
      <c r="AG23">
        <v>7.3412228382</v>
      </c>
      <c r="AH23">
        <v>3.867659723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ht="12" customHeight="1">
      <c r="A24" s="39" t="s">
        <v>105</v>
      </c>
      <c r="B24" s="36">
        <f aca="true" t="shared" si="4" ref="B24:I28">+AA12</f>
        <v>17.858147418</v>
      </c>
      <c r="C24" s="36">
        <f t="shared" si="4"/>
        <v>12.350305392</v>
      </c>
      <c r="D24" s="36">
        <f t="shared" si="4"/>
        <v>20.961442385</v>
      </c>
      <c r="E24" s="36">
        <f t="shared" si="4"/>
        <v>24.704900459</v>
      </c>
      <c r="F24" s="36">
        <f t="shared" si="4"/>
        <v>31.592849082</v>
      </c>
      <c r="G24" s="36">
        <f t="shared" si="4"/>
        <v>40.505879655</v>
      </c>
      <c r="H24" s="36">
        <f t="shared" si="4"/>
        <v>25.92696931</v>
      </c>
      <c r="I24" s="36">
        <f t="shared" si="4"/>
        <v>13.251157979</v>
      </c>
      <c r="J24" s="40" t="s">
        <v>106</v>
      </c>
      <c r="AA24">
        <v>39.826610688</v>
      </c>
      <c r="AB24">
        <v>49.262119932</v>
      </c>
      <c r="AC24">
        <v>39.408585015</v>
      </c>
      <c r="AD24">
        <v>47.892597896</v>
      </c>
      <c r="AE24">
        <v>34.945449038</v>
      </c>
      <c r="AF24">
        <v>25.157625264</v>
      </c>
      <c r="AG24">
        <v>40.026620533</v>
      </c>
      <c r="AH24">
        <v>36.9131732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ht="12" customHeight="1">
      <c r="A25" s="39" t="s">
        <v>107</v>
      </c>
      <c r="B25" s="36">
        <f t="shared" si="4"/>
        <v>72.509771841</v>
      </c>
      <c r="C25" s="36">
        <f t="shared" si="4"/>
        <v>66.010625245</v>
      </c>
      <c r="D25" s="36">
        <f t="shared" si="4"/>
        <v>65.50148022</v>
      </c>
      <c r="E25" s="36">
        <f t="shared" si="4"/>
        <v>68.778168083</v>
      </c>
      <c r="F25" s="36">
        <f t="shared" si="4"/>
        <v>61.605059339</v>
      </c>
      <c r="G25" s="36">
        <f t="shared" si="4"/>
        <v>57.53011157</v>
      </c>
      <c r="H25" s="36">
        <f t="shared" si="4"/>
        <v>57.884499001</v>
      </c>
      <c r="I25" s="36">
        <f t="shared" si="4"/>
        <v>61.186678904</v>
      </c>
      <c r="J25" s="40" t="s">
        <v>108</v>
      </c>
      <c r="AA25">
        <v>9.0252947188</v>
      </c>
      <c r="AB25">
        <v>11.115969317</v>
      </c>
      <c r="AC25">
        <v>8.4575592288</v>
      </c>
      <c r="AD25">
        <v>11.670897384</v>
      </c>
      <c r="AE25">
        <v>6.8001590146</v>
      </c>
      <c r="AF25">
        <v>5.5095323088</v>
      </c>
      <c r="AG25">
        <v>7.8680155133</v>
      </c>
      <c r="AH25">
        <v>8.0437660595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ht="12" customHeight="1">
      <c r="A26" s="39" t="s">
        <v>109</v>
      </c>
      <c r="B26" s="36">
        <f t="shared" si="4"/>
        <v>7.8791261289</v>
      </c>
      <c r="C26" s="36">
        <f t="shared" si="4"/>
        <v>10.936954279</v>
      </c>
      <c r="D26" s="36">
        <f t="shared" si="4"/>
        <v>10.451758852</v>
      </c>
      <c r="E26" s="36">
        <f t="shared" si="4"/>
        <v>3.8996029064</v>
      </c>
      <c r="F26" s="36">
        <f t="shared" si="4"/>
        <v>4.0254040816</v>
      </c>
      <c r="G26" s="36">
        <f t="shared" si="4"/>
        <v>1.9640087748</v>
      </c>
      <c r="H26" s="36">
        <f t="shared" si="4"/>
        <v>8.409604197</v>
      </c>
      <c r="I26" s="36">
        <f t="shared" si="4"/>
        <v>14.001869986</v>
      </c>
      <c r="J26" s="40" t="s">
        <v>110</v>
      </c>
      <c r="AA26">
        <v>18.235172695</v>
      </c>
      <c r="AB26">
        <v>26.174167469</v>
      </c>
      <c r="AC26">
        <v>23.202727946</v>
      </c>
      <c r="AD26">
        <v>20.070067333</v>
      </c>
      <c r="AE26">
        <v>13.771434934</v>
      </c>
      <c r="AF26">
        <v>10.11089626</v>
      </c>
      <c r="AG26">
        <v>17.555024509</v>
      </c>
      <c r="AH26">
        <v>20.982039477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ht="12" customHeight="1">
      <c r="A27" s="39" t="s">
        <v>111</v>
      </c>
      <c r="B27" s="36">
        <f t="shared" si="4"/>
        <v>1.7529546126</v>
      </c>
      <c r="C27" s="36">
        <f t="shared" si="4"/>
        <v>10.702115084</v>
      </c>
      <c r="D27" s="36">
        <f t="shared" si="4"/>
        <v>3.0853185425</v>
      </c>
      <c r="E27" s="36">
        <f t="shared" si="4"/>
        <v>2.617328552</v>
      </c>
      <c r="F27" s="36">
        <f t="shared" si="4"/>
        <v>2.776687498</v>
      </c>
      <c r="G27" s="36">
        <f t="shared" si="4"/>
        <v>0</v>
      </c>
      <c r="H27" s="36">
        <f t="shared" si="4"/>
        <v>7.7789274916</v>
      </c>
      <c r="I27" s="36">
        <f t="shared" si="4"/>
        <v>11.560293131</v>
      </c>
      <c r="J27" s="40" t="s">
        <v>112</v>
      </c>
      <c r="AA27">
        <v>27.229663115</v>
      </c>
      <c r="AB27">
        <v>22.180164338</v>
      </c>
      <c r="AC27">
        <v>20.132309726</v>
      </c>
      <c r="AD27">
        <v>23.615958457</v>
      </c>
      <c r="AE27">
        <v>15.287015653</v>
      </c>
      <c r="AF27">
        <v>12.520105233</v>
      </c>
      <c r="AG27">
        <v>18.533563529</v>
      </c>
      <c r="AH27">
        <v>17.73751039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ht="12" customHeight="1">
      <c r="A28" s="41" t="s">
        <v>113</v>
      </c>
      <c r="B28" s="36">
        <f t="shared" si="4"/>
        <v>76.856763174</v>
      </c>
      <c r="C28" s="36">
        <f t="shared" si="4"/>
        <v>88.087025594</v>
      </c>
      <c r="D28" s="36">
        <f t="shared" si="4"/>
        <v>89.221333388</v>
      </c>
      <c r="E28" s="36">
        <f t="shared" si="4"/>
        <v>88.411166229</v>
      </c>
      <c r="F28" s="36">
        <f t="shared" si="4"/>
        <v>99.737329154</v>
      </c>
      <c r="G28" s="36">
        <f t="shared" si="4"/>
        <v>94.343478779</v>
      </c>
      <c r="H28" s="36">
        <f t="shared" si="4"/>
        <v>99.110394915</v>
      </c>
      <c r="I28" s="36">
        <f t="shared" si="4"/>
        <v>93.081913806</v>
      </c>
      <c r="J28" s="38" t="s">
        <v>114</v>
      </c>
      <c r="AA28">
        <v>78.132196859</v>
      </c>
      <c r="AB28">
        <v>69.73715338</v>
      </c>
      <c r="AC28">
        <v>64.229709155</v>
      </c>
      <c r="AD28">
        <v>69.313968536</v>
      </c>
      <c r="AE28">
        <v>58.348865276</v>
      </c>
      <c r="AF28">
        <v>49.437575663</v>
      </c>
      <c r="AG28">
        <v>64.115923346</v>
      </c>
      <c r="AH28">
        <v>79.874732341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28</v>
      </c>
    </row>
    <row r="29" spans="1:42" ht="12" customHeight="1">
      <c r="A29" s="41" t="s">
        <v>167</v>
      </c>
      <c r="B29" s="36"/>
      <c r="C29" s="36"/>
      <c r="D29" s="36"/>
      <c r="E29" s="36"/>
      <c r="F29" s="36"/>
      <c r="G29" s="36"/>
      <c r="H29" s="36"/>
      <c r="I29" s="36"/>
      <c r="J29" s="38" t="s">
        <v>168</v>
      </c>
      <c r="AA29">
        <v>52.704115605</v>
      </c>
      <c r="AB29">
        <v>64.6407227</v>
      </c>
      <c r="AC29">
        <v>57.440931547</v>
      </c>
      <c r="AD29">
        <v>48.371443875</v>
      </c>
      <c r="AE29">
        <v>37.842181072</v>
      </c>
      <c r="AF29">
        <v>37.677840678</v>
      </c>
      <c r="AG29">
        <v>50.224957254</v>
      </c>
      <c r="AH29">
        <v>55.34073322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29</v>
      </c>
    </row>
    <row r="30" spans="1:42" ht="12" customHeight="1">
      <c r="A30" s="39" t="s">
        <v>117</v>
      </c>
      <c r="B30" s="36">
        <f aca="true" t="shared" si="5" ref="B30:I33">+AA17</f>
        <v>62.409224869</v>
      </c>
      <c r="C30" s="36">
        <f t="shared" si="5"/>
        <v>53.487692523</v>
      </c>
      <c r="D30" s="36">
        <f t="shared" si="5"/>
        <v>62.349153594</v>
      </c>
      <c r="E30" s="36">
        <f t="shared" si="5"/>
        <v>49.99099232</v>
      </c>
      <c r="F30" s="36">
        <f t="shared" si="5"/>
        <v>70.600859235</v>
      </c>
      <c r="G30" s="36">
        <f t="shared" si="5"/>
        <v>70.65466404</v>
      </c>
      <c r="H30" s="36">
        <f t="shared" si="5"/>
        <v>67.325970475</v>
      </c>
      <c r="I30" s="36">
        <f t="shared" si="5"/>
        <v>53.456682248</v>
      </c>
      <c r="J30" s="40" t="s">
        <v>92</v>
      </c>
      <c r="AA30">
        <v>98.62842268</v>
      </c>
      <c r="AB30">
        <v>97.63064075</v>
      </c>
      <c r="AC30">
        <v>96.745022586</v>
      </c>
      <c r="AD30">
        <v>97.346375362</v>
      </c>
      <c r="AE30">
        <v>97.934897307</v>
      </c>
      <c r="AF30">
        <v>96.922370047</v>
      </c>
      <c r="AG30">
        <v>97.760684876</v>
      </c>
      <c r="AH30">
        <v>96.279566988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30</v>
      </c>
    </row>
    <row r="31" spans="1:42" ht="12" customHeight="1">
      <c r="A31" s="39" t="s">
        <v>118</v>
      </c>
      <c r="B31" s="36">
        <f t="shared" si="5"/>
        <v>0.5257943266</v>
      </c>
      <c r="C31" s="36">
        <f t="shared" si="5"/>
        <v>2.7855650149</v>
      </c>
      <c r="D31" s="36">
        <f t="shared" si="5"/>
        <v>3.3749838979</v>
      </c>
      <c r="E31" s="36">
        <f t="shared" si="5"/>
        <v>3.9095211994</v>
      </c>
      <c r="F31" s="36">
        <f t="shared" si="5"/>
        <v>0.489220316</v>
      </c>
      <c r="G31" s="36">
        <f t="shared" si="5"/>
        <v>2.8221708981</v>
      </c>
      <c r="H31" s="36">
        <f t="shared" si="5"/>
        <v>5.3604344091</v>
      </c>
      <c r="I31" s="36">
        <f t="shared" si="5"/>
        <v>5.7777827641</v>
      </c>
      <c r="J31" s="40" t="s">
        <v>94</v>
      </c>
      <c r="AA31">
        <v>80.025775775</v>
      </c>
      <c r="AB31">
        <v>88.261702898</v>
      </c>
      <c r="AC31">
        <v>82.34852655</v>
      </c>
      <c r="AD31">
        <v>79.774793639</v>
      </c>
      <c r="AE31">
        <v>73.920344123</v>
      </c>
      <c r="AF31">
        <v>71.143981295</v>
      </c>
      <c r="AG31">
        <v>79.418523206</v>
      </c>
      <c r="AH31">
        <v>83.26491178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31</v>
      </c>
    </row>
    <row r="32" spans="1:42" ht="12" customHeight="1">
      <c r="A32" s="39" t="s">
        <v>119</v>
      </c>
      <c r="B32" s="36">
        <f t="shared" si="5"/>
        <v>37.064980805</v>
      </c>
      <c r="C32" s="36">
        <f t="shared" si="5"/>
        <v>43.726742462</v>
      </c>
      <c r="D32" s="36">
        <f t="shared" si="5"/>
        <v>34.275862508</v>
      </c>
      <c r="E32" s="36">
        <f t="shared" si="5"/>
        <v>46.099486481</v>
      </c>
      <c r="F32" s="36">
        <f t="shared" si="5"/>
        <v>28.909920449</v>
      </c>
      <c r="G32" s="36">
        <f t="shared" si="5"/>
        <v>26.523165062</v>
      </c>
      <c r="H32" s="36">
        <f t="shared" si="5"/>
        <v>27.313595116</v>
      </c>
      <c r="I32" s="36">
        <f t="shared" si="5"/>
        <v>40.765534988</v>
      </c>
      <c r="J32" s="40" t="s">
        <v>120</v>
      </c>
      <c r="AA32">
        <v>41.479632657</v>
      </c>
      <c r="AB32">
        <v>49.35630036</v>
      </c>
      <c r="AC32">
        <v>44.532114234</v>
      </c>
      <c r="AD32">
        <v>37.777396545</v>
      </c>
      <c r="AE32">
        <v>31.728026077</v>
      </c>
      <c r="AF32">
        <v>27.046786376</v>
      </c>
      <c r="AG32">
        <v>40.350936823</v>
      </c>
      <c r="AH32">
        <v>45.527896143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32</v>
      </c>
    </row>
    <row r="33" spans="1:42" ht="12" customHeight="1">
      <c r="A33" s="41" t="s">
        <v>169</v>
      </c>
      <c r="B33" s="36">
        <f t="shared" si="5"/>
        <v>52.805496196</v>
      </c>
      <c r="C33" s="36">
        <f t="shared" si="5"/>
        <v>53.08254314</v>
      </c>
      <c r="D33" s="36">
        <f t="shared" si="5"/>
        <v>54.663744425</v>
      </c>
      <c r="E33" s="36">
        <f t="shared" si="5"/>
        <v>53.791687196</v>
      </c>
      <c r="F33" s="36">
        <f t="shared" si="5"/>
        <v>47.970929334</v>
      </c>
      <c r="G33" s="36">
        <f t="shared" si="5"/>
        <v>43.309230839</v>
      </c>
      <c r="H33" s="36">
        <f t="shared" si="5"/>
        <v>45.952981105</v>
      </c>
      <c r="I33" s="36">
        <f t="shared" si="5"/>
        <v>50.018356956</v>
      </c>
      <c r="J33" s="38" t="s">
        <v>170</v>
      </c>
      <c r="AA33">
        <v>258343</v>
      </c>
      <c r="AB33">
        <v>75933</v>
      </c>
      <c r="AC33">
        <v>111949</v>
      </c>
      <c r="AD33">
        <v>29113</v>
      </c>
      <c r="AE33">
        <v>137528</v>
      </c>
      <c r="AF33">
        <v>121926</v>
      </c>
      <c r="AG33">
        <v>336254</v>
      </c>
      <c r="AH33">
        <v>85403</v>
      </c>
      <c r="AI33">
        <v>244915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3</v>
      </c>
      <c r="AP33">
        <v>1</v>
      </c>
    </row>
    <row r="34" spans="1:42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3" t="s">
        <v>30</v>
      </c>
      <c r="AA34">
        <v>3.2028999337</v>
      </c>
      <c r="AB34">
        <v>3.1110438385</v>
      </c>
      <c r="AC34">
        <v>3.0249651351</v>
      </c>
      <c r="AD34">
        <v>3.1358685861</v>
      </c>
      <c r="AE34">
        <v>3.4298967509</v>
      </c>
      <c r="AF34">
        <v>3.7091845653</v>
      </c>
      <c r="AG34">
        <v>3.3949605734</v>
      </c>
      <c r="AH34">
        <v>3.1000526357</v>
      </c>
      <c r="AI34">
        <v>3.5277847733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3</v>
      </c>
      <c r="AP34">
        <v>2</v>
      </c>
    </row>
    <row r="35" spans="1:42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42" t="s">
        <v>124</v>
      </c>
      <c r="AA35">
        <v>2.3919948034</v>
      </c>
      <c r="AB35">
        <v>2.2084379633</v>
      </c>
      <c r="AC35">
        <v>2.2419898591</v>
      </c>
      <c r="AD35">
        <v>2.4385235525</v>
      </c>
      <c r="AE35">
        <v>2.6129600568</v>
      </c>
      <c r="AF35">
        <v>2.7402875643</v>
      </c>
      <c r="AG35">
        <v>2.4231500509</v>
      </c>
      <c r="AH35">
        <v>2.3191047452</v>
      </c>
      <c r="AI35">
        <v>2.6383094252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3</v>
      </c>
      <c r="AP35">
        <v>3</v>
      </c>
    </row>
    <row r="36" spans="1:42" ht="12" customHeight="1">
      <c r="A36" s="39" t="s">
        <v>125</v>
      </c>
      <c r="B36" s="36">
        <f aca="true" t="shared" si="6" ref="B36:B47">+AA21</f>
        <v>99.666872537</v>
      </c>
      <c r="C36" s="36">
        <f aca="true" t="shared" si="7" ref="C36:C47">+AB21</f>
        <v>99.86338743</v>
      </c>
      <c r="D36" s="36">
        <f aca="true" t="shared" si="8" ref="D36:D47">+AC21</f>
        <v>99.275987239</v>
      </c>
      <c r="E36" s="36">
        <f aca="true" t="shared" si="9" ref="E36:E47">+AD21</f>
        <v>98.327546933</v>
      </c>
      <c r="F36" s="36">
        <f aca="true" t="shared" si="10" ref="F36:F47">+AE21</f>
        <v>99.23765326</v>
      </c>
      <c r="G36" s="36">
        <f aca="true" t="shared" si="11" ref="G36:G47">+AF21</f>
        <v>98.224379878</v>
      </c>
      <c r="H36" s="36">
        <f aca="true" t="shared" si="12" ref="H36:H47">+AG21</f>
        <v>99.230307538</v>
      </c>
      <c r="I36" s="36">
        <f aca="true" t="shared" si="13" ref="I36:I47">+AH21</f>
        <v>99.281518749</v>
      </c>
      <c r="J36" s="40" t="s">
        <v>126</v>
      </c>
      <c r="AA36">
        <v>1.4369699155</v>
      </c>
      <c r="AB36">
        <v>1.2489356183</v>
      </c>
      <c r="AC36">
        <v>1.1684361394</v>
      </c>
      <c r="AD36">
        <v>1.2195229859</v>
      </c>
      <c r="AE36">
        <v>1.443263203</v>
      </c>
      <c r="AF36">
        <v>1.4638052286</v>
      </c>
      <c r="AG36">
        <v>1.4740829042</v>
      </c>
      <c r="AH36">
        <v>1.1571141559</v>
      </c>
      <c r="AI36">
        <v>1.577679681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3</v>
      </c>
      <c r="AP36">
        <v>4</v>
      </c>
    </row>
    <row r="37" spans="1:42" ht="12" customHeight="1">
      <c r="A37" s="39" t="s">
        <v>171</v>
      </c>
      <c r="B37" s="36">
        <f t="shared" si="6"/>
        <v>38.92903564</v>
      </c>
      <c r="C37" s="36">
        <f t="shared" si="7"/>
        <v>42.507670543</v>
      </c>
      <c r="D37" s="36">
        <f t="shared" si="8"/>
        <v>38.400867355</v>
      </c>
      <c r="E37" s="36">
        <f t="shared" si="9"/>
        <v>39.213949378</v>
      </c>
      <c r="F37" s="36">
        <f t="shared" si="10"/>
        <v>22.88567809</v>
      </c>
      <c r="G37" s="36">
        <f t="shared" si="11"/>
        <v>24.131129768</v>
      </c>
      <c r="H37" s="36">
        <f t="shared" si="12"/>
        <v>31.394644663</v>
      </c>
      <c r="I37" s="36">
        <f t="shared" si="13"/>
        <v>28.936241067</v>
      </c>
      <c r="J37" s="40" t="s">
        <v>172</v>
      </c>
      <c r="AA37">
        <v>1.5100840591</v>
      </c>
      <c r="AB37">
        <v>1.5051884334</v>
      </c>
      <c r="AC37">
        <v>1.4357345935</v>
      </c>
      <c r="AD37">
        <v>1.5040208055</v>
      </c>
      <c r="AE37">
        <v>1.6498259319</v>
      </c>
      <c r="AF37">
        <v>1.7054609188</v>
      </c>
      <c r="AG37">
        <v>1.5336694487</v>
      </c>
      <c r="AH37">
        <v>1.3954215876</v>
      </c>
      <c r="AI37">
        <v>1.6700982991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3</v>
      </c>
      <c r="AP37">
        <v>5</v>
      </c>
    </row>
    <row r="38" spans="1:42" ht="12" customHeight="1">
      <c r="A38" s="39" t="s">
        <v>129</v>
      </c>
      <c r="B38" s="36">
        <f t="shared" si="6"/>
        <v>6.2846542735</v>
      </c>
      <c r="C38" s="36">
        <f t="shared" si="7"/>
        <v>8.3194018296</v>
      </c>
      <c r="D38" s="36">
        <f t="shared" si="8"/>
        <v>5.4529419605</v>
      </c>
      <c r="E38" s="36">
        <f t="shared" si="9"/>
        <v>6.2899108024</v>
      </c>
      <c r="F38" s="36">
        <f t="shared" si="10"/>
        <v>3.6162117046</v>
      </c>
      <c r="G38" s="36">
        <f t="shared" si="11"/>
        <v>3.5282355507</v>
      </c>
      <c r="H38" s="36">
        <f t="shared" si="12"/>
        <v>7.3412228382</v>
      </c>
      <c r="I38" s="36">
        <f t="shared" si="13"/>
        <v>3.867659723</v>
      </c>
      <c r="J38" s="40" t="s">
        <v>130</v>
      </c>
      <c r="AA38">
        <v>89.056620227</v>
      </c>
      <c r="AB38">
        <v>85.756552494</v>
      </c>
      <c r="AC38">
        <v>88.784454156</v>
      </c>
      <c r="AD38">
        <v>88.594441184</v>
      </c>
      <c r="AE38">
        <v>90.083204421</v>
      </c>
      <c r="AF38">
        <v>82.870488422</v>
      </c>
      <c r="AG38">
        <v>81.808102585</v>
      </c>
      <c r="AH38">
        <v>72.911101407</v>
      </c>
      <c r="AI38">
        <v>83.14898246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3</v>
      </c>
      <c r="AP38">
        <v>6</v>
      </c>
    </row>
    <row r="39" spans="1:42" ht="12" customHeight="1">
      <c r="A39" s="39" t="s">
        <v>131</v>
      </c>
      <c r="B39" s="36">
        <f t="shared" si="6"/>
        <v>39.826610688</v>
      </c>
      <c r="C39" s="36">
        <f t="shared" si="7"/>
        <v>49.262119932</v>
      </c>
      <c r="D39" s="36">
        <f t="shared" si="8"/>
        <v>39.408585015</v>
      </c>
      <c r="E39" s="36">
        <f t="shared" si="9"/>
        <v>47.892597896</v>
      </c>
      <c r="F39" s="36">
        <f t="shared" si="10"/>
        <v>34.945449038</v>
      </c>
      <c r="G39" s="36">
        <f t="shared" si="11"/>
        <v>25.157625264</v>
      </c>
      <c r="H39" s="36">
        <f t="shared" si="12"/>
        <v>40.026620533</v>
      </c>
      <c r="I39" s="36">
        <f t="shared" si="13"/>
        <v>36.9131732</v>
      </c>
      <c r="J39" s="40" t="s">
        <v>132</v>
      </c>
      <c r="AA39">
        <v>3.5995869004</v>
      </c>
      <c r="AB39">
        <v>4.9063508916</v>
      </c>
      <c r="AC39">
        <v>6.6025491411</v>
      </c>
      <c r="AD39">
        <v>2.4934332514</v>
      </c>
      <c r="AE39">
        <v>4.24694762</v>
      </c>
      <c r="AF39">
        <v>6.6891863584</v>
      </c>
      <c r="AG39">
        <v>10.628585203</v>
      </c>
      <c r="AH39">
        <v>10.605677027</v>
      </c>
      <c r="AI39">
        <v>12.939054031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3</v>
      </c>
      <c r="AP39">
        <v>7</v>
      </c>
    </row>
    <row r="40" spans="1:42" ht="12" customHeight="1">
      <c r="A40" s="39" t="s">
        <v>133</v>
      </c>
      <c r="B40" s="36">
        <f t="shared" si="6"/>
        <v>9.0252947188</v>
      </c>
      <c r="C40" s="36">
        <f t="shared" si="7"/>
        <v>11.115969317</v>
      </c>
      <c r="D40" s="36">
        <f t="shared" si="8"/>
        <v>8.4575592288</v>
      </c>
      <c r="E40" s="36">
        <f t="shared" si="9"/>
        <v>11.670897384</v>
      </c>
      <c r="F40" s="36">
        <f t="shared" si="10"/>
        <v>6.8001590146</v>
      </c>
      <c r="G40" s="36">
        <f t="shared" si="11"/>
        <v>5.5095323088</v>
      </c>
      <c r="H40" s="36">
        <f t="shared" si="12"/>
        <v>7.8680155133</v>
      </c>
      <c r="I40" s="36">
        <f t="shared" si="13"/>
        <v>8.0437660595</v>
      </c>
      <c r="J40" s="40" t="s">
        <v>134</v>
      </c>
      <c r="AA40">
        <v>0.3901154441</v>
      </c>
      <c r="AB40">
        <v>1.527464838</v>
      </c>
      <c r="AC40">
        <v>0.5581568162</v>
      </c>
      <c r="AD40">
        <v>1.5032053523</v>
      </c>
      <c r="AE40">
        <v>0.8462547573</v>
      </c>
      <c r="AF40">
        <v>0.4434064736</v>
      </c>
      <c r="AG40">
        <v>0.7119038174</v>
      </c>
      <c r="AH40">
        <v>1.0310677206</v>
      </c>
      <c r="AI40">
        <v>0.2096568654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3</v>
      </c>
      <c r="AP40">
        <v>8</v>
      </c>
    </row>
    <row r="41" spans="1:42" ht="12" customHeight="1">
      <c r="A41" s="39" t="s">
        <v>173</v>
      </c>
      <c r="B41" s="36">
        <f t="shared" si="6"/>
        <v>18.235172695</v>
      </c>
      <c r="C41" s="36">
        <f t="shared" si="7"/>
        <v>26.174167469</v>
      </c>
      <c r="D41" s="36">
        <f t="shared" si="8"/>
        <v>23.202727946</v>
      </c>
      <c r="E41" s="36">
        <f t="shared" si="9"/>
        <v>20.070067333</v>
      </c>
      <c r="F41" s="36">
        <f t="shared" si="10"/>
        <v>13.771434934</v>
      </c>
      <c r="G41" s="36">
        <f t="shared" si="11"/>
        <v>10.11089626</v>
      </c>
      <c r="H41" s="36">
        <f t="shared" si="12"/>
        <v>17.555024509</v>
      </c>
      <c r="I41" s="36">
        <f t="shared" si="13"/>
        <v>20.982039477</v>
      </c>
      <c r="J41" s="40" t="s">
        <v>174</v>
      </c>
      <c r="AA41">
        <v>6.9536774282</v>
      </c>
      <c r="AB41">
        <v>7.8096317763</v>
      </c>
      <c r="AC41">
        <v>4.0548398862</v>
      </c>
      <c r="AD41">
        <v>7.4089202124</v>
      </c>
      <c r="AE41">
        <v>4.8235932021</v>
      </c>
      <c r="AF41">
        <v>9.9969187459</v>
      </c>
      <c r="AG41">
        <v>6.8514083945</v>
      </c>
      <c r="AH41">
        <v>15.452153845</v>
      </c>
      <c r="AI41">
        <v>3.7023066436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3</v>
      </c>
      <c r="AP41">
        <v>9</v>
      </c>
    </row>
    <row r="42" spans="1:42" ht="12" customHeight="1">
      <c r="A42" s="39" t="s">
        <v>137</v>
      </c>
      <c r="B42" s="36">
        <f t="shared" si="6"/>
        <v>27.229663115</v>
      </c>
      <c r="C42" s="36">
        <f t="shared" si="7"/>
        <v>22.180164338</v>
      </c>
      <c r="D42" s="36">
        <f t="shared" si="8"/>
        <v>20.132309726</v>
      </c>
      <c r="E42" s="36">
        <f t="shared" si="9"/>
        <v>23.615958457</v>
      </c>
      <c r="F42" s="36">
        <f t="shared" si="10"/>
        <v>15.287015653</v>
      </c>
      <c r="G42" s="36">
        <f t="shared" si="11"/>
        <v>12.520105233</v>
      </c>
      <c r="H42" s="36">
        <f t="shared" si="12"/>
        <v>18.533563529</v>
      </c>
      <c r="I42" s="36">
        <f t="shared" si="13"/>
        <v>17.73751039</v>
      </c>
      <c r="J42" s="40" t="s">
        <v>138</v>
      </c>
      <c r="AA42">
        <v>94.54553327</v>
      </c>
      <c r="AB42">
        <v>89.858940161</v>
      </c>
      <c r="AC42">
        <v>95.104718974</v>
      </c>
      <c r="AD42">
        <v>95.988366085</v>
      </c>
      <c r="AE42">
        <v>99.346578783</v>
      </c>
      <c r="AF42">
        <v>98.109271758</v>
      </c>
      <c r="AG42">
        <v>97.86880074</v>
      </c>
      <c r="AH42">
        <v>92.735852191</v>
      </c>
      <c r="AI42">
        <v>87.347717904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3</v>
      </c>
      <c r="AP42">
        <v>10</v>
      </c>
    </row>
    <row r="43" spans="1:42" ht="12" customHeight="1">
      <c r="A43" s="39" t="s">
        <v>175</v>
      </c>
      <c r="B43" s="36">
        <f t="shared" si="6"/>
        <v>78.132196859</v>
      </c>
      <c r="C43" s="36">
        <f t="shared" si="7"/>
        <v>69.73715338</v>
      </c>
      <c r="D43" s="36">
        <f t="shared" si="8"/>
        <v>64.229709155</v>
      </c>
      <c r="E43" s="36">
        <f t="shared" si="9"/>
        <v>69.313968536</v>
      </c>
      <c r="F43" s="36">
        <f t="shared" si="10"/>
        <v>58.348865276</v>
      </c>
      <c r="G43" s="36">
        <f t="shared" si="11"/>
        <v>49.437575663</v>
      </c>
      <c r="H43" s="36">
        <f t="shared" si="12"/>
        <v>64.115923346</v>
      </c>
      <c r="I43" s="36">
        <f t="shared" si="13"/>
        <v>79.874732341</v>
      </c>
      <c r="J43" s="40" t="s">
        <v>140</v>
      </c>
      <c r="AA43">
        <v>5.4544667305</v>
      </c>
      <c r="AB43">
        <v>10.141059839</v>
      </c>
      <c r="AC43">
        <v>4.8952810262</v>
      </c>
      <c r="AD43">
        <v>4.011633915</v>
      </c>
      <c r="AE43">
        <v>0.653421217</v>
      </c>
      <c r="AF43">
        <v>1.890728242</v>
      </c>
      <c r="AG43">
        <v>2.13119926</v>
      </c>
      <c r="AH43">
        <v>7.2641478093</v>
      </c>
      <c r="AI43">
        <v>12.652282096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3</v>
      </c>
      <c r="AP43">
        <v>11</v>
      </c>
    </row>
    <row r="44" spans="1:42" ht="12" customHeight="1">
      <c r="A44" s="39" t="s">
        <v>141</v>
      </c>
      <c r="B44" s="36">
        <f t="shared" si="6"/>
        <v>52.704115605</v>
      </c>
      <c r="C44" s="36">
        <f t="shared" si="7"/>
        <v>64.6407227</v>
      </c>
      <c r="D44" s="36">
        <f t="shared" si="8"/>
        <v>57.440931547</v>
      </c>
      <c r="E44" s="36">
        <f t="shared" si="9"/>
        <v>48.371443875</v>
      </c>
      <c r="F44" s="36">
        <f t="shared" si="10"/>
        <v>37.842181072</v>
      </c>
      <c r="G44" s="36">
        <f t="shared" si="11"/>
        <v>37.677840678</v>
      </c>
      <c r="H44" s="36">
        <f t="shared" si="12"/>
        <v>50.224957254</v>
      </c>
      <c r="I44" s="36">
        <f t="shared" si="13"/>
        <v>55.34073322</v>
      </c>
      <c r="J44" s="40" t="s">
        <v>142</v>
      </c>
      <c r="AA44">
        <v>25.04527464</v>
      </c>
      <c r="AB44">
        <v>50.559355026</v>
      </c>
      <c r="AC44">
        <v>34.454036299</v>
      </c>
      <c r="AD44">
        <v>21.484854739</v>
      </c>
      <c r="AE44">
        <v>11.158313856</v>
      </c>
      <c r="AF44">
        <v>10.287564661</v>
      </c>
      <c r="AG44">
        <v>6.3061170229</v>
      </c>
      <c r="AH44">
        <v>23.75582462</v>
      </c>
      <c r="AI44">
        <v>5.6871580801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3</v>
      </c>
      <c r="AP44">
        <v>12</v>
      </c>
    </row>
    <row r="45" spans="1:42" ht="12" customHeight="1">
      <c r="A45" s="39" t="s">
        <v>143</v>
      </c>
      <c r="B45" s="36">
        <f t="shared" si="6"/>
        <v>98.62842268</v>
      </c>
      <c r="C45" s="36">
        <f t="shared" si="7"/>
        <v>97.63064075</v>
      </c>
      <c r="D45" s="36">
        <f t="shared" si="8"/>
        <v>96.745022586</v>
      </c>
      <c r="E45" s="36">
        <f t="shared" si="9"/>
        <v>97.346375362</v>
      </c>
      <c r="F45" s="36">
        <f t="shared" si="10"/>
        <v>97.934897307</v>
      </c>
      <c r="G45" s="36">
        <f t="shared" si="11"/>
        <v>96.922370047</v>
      </c>
      <c r="H45" s="36">
        <f t="shared" si="12"/>
        <v>97.760684876</v>
      </c>
      <c r="I45" s="36">
        <f t="shared" si="13"/>
        <v>96.279566988</v>
      </c>
      <c r="J45" s="40" t="s">
        <v>144</v>
      </c>
      <c r="AA45">
        <v>64.482090622</v>
      </c>
      <c r="AB45">
        <v>47.114327898</v>
      </c>
      <c r="AC45">
        <v>56.588879667</v>
      </c>
      <c r="AD45">
        <v>71.986774648</v>
      </c>
      <c r="AE45">
        <v>24.254195069</v>
      </c>
      <c r="AF45">
        <v>49.341629377</v>
      </c>
      <c r="AG45">
        <v>35.353462112</v>
      </c>
      <c r="AH45">
        <v>47.820940376</v>
      </c>
      <c r="AI45">
        <v>62.681129703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3</v>
      </c>
      <c r="AP45">
        <v>13</v>
      </c>
    </row>
    <row r="46" spans="1:42" ht="12" customHeight="1">
      <c r="A46" s="39" t="s">
        <v>176</v>
      </c>
      <c r="B46" s="36">
        <f t="shared" si="6"/>
        <v>80.025775775</v>
      </c>
      <c r="C46" s="36">
        <f t="shared" si="7"/>
        <v>88.261702898</v>
      </c>
      <c r="D46" s="36">
        <f t="shared" si="8"/>
        <v>82.34852655</v>
      </c>
      <c r="E46" s="36">
        <f t="shared" si="9"/>
        <v>79.774793639</v>
      </c>
      <c r="F46" s="36">
        <f t="shared" si="10"/>
        <v>73.920344123</v>
      </c>
      <c r="G46" s="36">
        <f t="shared" si="11"/>
        <v>71.143981295</v>
      </c>
      <c r="H46" s="36">
        <f t="shared" si="12"/>
        <v>79.418523206</v>
      </c>
      <c r="I46" s="36">
        <f t="shared" si="13"/>
        <v>83.26491178</v>
      </c>
      <c r="J46" s="40" t="s">
        <v>177</v>
      </c>
      <c r="AA46">
        <v>7.3962471101</v>
      </c>
      <c r="AB46">
        <v>1.9425727301</v>
      </c>
      <c r="AC46">
        <v>4.640686778</v>
      </c>
      <c r="AD46">
        <v>4.5168597207</v>
      </c>
      <c r="AE46">
        <v>52.797848531</v>
      </c>
      <c r="AF46">
        <v>20.263388161</v>
      </c>
      <c r="AG46">
        <v>21.360125768</v>
      </c>
      <c r="AH46">
        <v>16.985942813</v>
      </c>
      <c r="AI46">
        <v>16.747790433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3</v>
      </c>
      <c r="AP46">
        <v>14</v>
      </c>
    </row>
    <row r="47" spans="1:42" ht="12" customHeight="1">
      <c r="A47" s="39" t="s">
        <v>178</v>
      </c>
      <c r="B47" s="36">
        <f t="shared" si="6"/>
        <v>41.479632657</v>
      </c>
      <c r="C47" s="36">
        <f t="shared" si="7"/>
        <v>49.35630036</v>
      </c>
      <c r="D47" s="36">
        <f t="shared" si="8"/>
        <v>44.532114234</v>
      </c>
      <c r="E47" s="36">
        <f t="shared" si="9"/>
        <v>37.777396545</v>
      </c>
      <c r="F47" s="36">
        <f t="shared" si="10"/>
        <v>31.728026077</v>
      </c>
      <c r="G47" s="36">
        <f t="shared" si="11"/>
        <v>27.046786376</v>
      </c>
      <c r="H47" s="36">
        <f t="shared" si="12"/>
        <v>40.350936823</v>
      </c>
      <c r="I47" s="36">
        <f t="shared" si="13"/>
        <v>45.527896143</v>
      </c>
      <c r="J47" s="40" t="s">
        <v>179</v>
      </c>
      <c r="AA47">
        <v>3.0763876275</v>
      </c>
      <c r="AB47">
        <v>0.3837443458</v>
      </c>
      <c r="AC47">
        <v>4.3163972561</v>
      </c>
      <c r="AD47">
        <v>2.0115108918</v>
      </c>
      <c r="AE47">
        <v>11.789642544</v>
      </c>
      <c r="AF47">
        <v>20.1074178</v>
      </c>
      <c r="AG47">
        <v>36.980295097</v>
      </c>
      <c r="AH47">
        <v>11.437292192</v>
      </c>
      <c r="AI47">
        <v>14.883921784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3</v>
      </c>
      <c r="AP47">
        <v>15</v>
      </c>
    </row>
    <row r="48" spans="1:42" ht="6" customHeight="1" thickBot="1">
      <c r="A48" s="83"/>
      <c r="B48" s="84"/>
      <c r="C48" s="84"/>
      <c r="D48" s="84"/>
      <c r="E48" s="84"/>
      <c r="F48" s="84"/>
      <c r="G48" s="85"/>
      <c r="H48" s="85"/>
      <c r="I48" s="85"/>
      <c r="J48" s="86"/>
      <c r="AA48">
        <v>56.376251478</v>
      </c>
      <c r="AB48">
        <v>87.892425471</v>
      </c>
      <c r="AC48">
        <v>84.572019246</v>
      </c>
      <c r="AD48">
        <v>99.507342645</v>
      </c>
      <c r="AE48">
        <v>99.694285314</v>
      </c>
      <c r="AF48">
        <v>95.735310599</v>
      </c>
      <c r="AG48">
        <v>98.900141039</v>
      </c>
      <c r="AH48">
        <v>100</v>
      </c>
      <c r="AI48">
        <v>99.795576971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3</v>
      </c>
      <c r="AP48">
        <v>16</v>
      </c>
    </row>
    <row r="49" spans="27:42" ht="12" customHeight="1" thickTop="1">
      <c r="AA49">
        <v>81.520774829</v>
      </c>
      <c r="AB49">
        <v>51.993141262</v>
      </c>
      <c r="AC49">
        <v>59.144597927</v>
      </c>
      <c r="AD49">
        <v>75.374095741</v>
      </c>
      <c r="AE49">
        <v>25.441813781</v>
      </c>
      <c r="AF49">
        <v>47.603993629</v>
      </c>
      <c r="AG49">
        <v>45.598686153</v>
      </c>
      <c r="AH49">
        <v>51.927685935</v>
      </c>
      <c r="AI49">
        <v>39.165008083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3</v>
      </c>
      <c r="AP49">
        <v>17</v>
      </c>
    </row>
    <row r="50" spans="27:42" ht="15.75">
      <c r="AA50">
        <v>1.366409926</v>
      </c>
      <c r="AB50">
        <v>5.4276375415</v>
      </c>
      <c r="AC50">
        <v>2.6140159073</v>
      </c>
      <c r="AD50">
        <v>1.3494192067</v>
      </c>
      <c r="AE50">
        <v>8.4113107835</v>
      </c>
      <c r="AF50">
        <v>10.842611583</v>
      </c>
      <c r="AG50">
        <v>9.2574416726</v>
      </c>
      <c r="AH50">
        <v>5.9533445973</v>
      </c>
      <c r="AI50">
        <v>2.6188357416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3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&amp;C&amp;"細明體,標準"&amp;11－&amp;"CG Times (W1),標準"&amp;P+88&amp;"細明體,標準"－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s="34" customFormat="1" ht="15.75" customHeight="1">
      <c r="A1" s="48" t="s">
        <v>180</v>
      </c>
      <c r="B1" s="49"/>
      <c r="C1" s="49"/>
      <c r="D1" s="49"/>
      <c r="E1" s="49"/>
      <c r="F1" s="49"/>
      <c r="G1" s="50"/>
      <c r="K1" s="51" t="s">
        <v>181</v>
      </c>
      <c r="AA1">
        <v>258343</v>
      </c>
      <c r="AB1">
        <v>75933</v>
      </c>
      <c r="AC1">
        <v>111949</v>
      </c>
      <c r="AD1">
        <v>29113</v>
      </c>
      <c r="AE1">
        <v>137528</v>
      </c>
      <c r="AF1">
        <v>121926</v>
      </c>
      <c r="AG1">
        <v>336254</v>
      </c>
      <c r="AH1">
        <v>85403</v>
      </c>
      <c r="AI1">
        <v>244915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3</v>
      </c>
      <c r="AP1">
        <v>1</v>
      </c>
    </row>
    <row r="2" spans="2:42" s="34" customFormat="1" ht="15.75" customHeight="1">
      <c r="B2" s="49"/>
      <c r="C2" s="49"/>
      <c r="D2" s="49"/>
      <c r="E2" s="49"/>
      <c r="F2" s="49"/>
      <c r="AA2">
        <v>3.2028999337</v>
      </c>
      <c r="AB2">
        <v>3.1110438385</v>
      </c>
      <c r="AC2">
        <v>3.0249651351</v>
      </c>
      <c r="AD2">
        <v>3.1358685861</v>
      </c>
      <c r="AE2">
        <v>3.4298967509</v>
      </c>
      <c r="AF2">
        <v>3.7091845653</v>
      </c>
      <c r="AG2">
        <v>3.3949605734</v>
      </c>
      <c r="AH2">
        <v>3.1000526357</v>
      </c>
      <c r="AI2">
        <v>3.5277847733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3</v>
      </c>
      <c r="AP2">
        <v>2</v>
      </c>
    </row>
    <row r="3" spans="1:42" s="34" customFormat="1" ht="16.5" customHeight="1">
      <c r="A3" s="52" t="s">
        <v>182</v>
      </c>
      <c r="B3" s="53"/>
      <c r="C3" s="53"/>
      <c r="D3" s="53"/>
      <c r="E3" s="53"/>
      <c r="F3" s="53"/>
      <c r="G3" s="54" t="s">
        <v>183</v>
      </c>
      <c r="H3" s="53"/>
      <c r="I3" s="53"/>
      <c r="J3" s="53"/>
      <c r="K3" s="88"/>
      <c r="AA3">
        <v>2.3919948034</v>
      </c>
      <c r="AB3">
        <v>2.2084379633</v>
      </c>
      <c r="AC3">
        <v>2.2419898591</v>
      </c>
      <c r="AD3">
        <v>2.4385235525</v>
      </c>
      <c r="AE3">
        <v>2.6129600568</v>
      </c>
      <c r="AF3">
        <v>2.7402875643</v>
      </c>
      <c r="AG3">
        <v>2.4231500509</v>
      </c>
      <c r="AH3">
        <v>2.3191047452</v>
      </c>
      <c r="AI3">
        <v>2.6383094252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3</v>
      </c>
      <c r="AP3">
        <v>3</v>
      </c>
    </row>
    <row r="4" spans="1:42" s="34" customFormat="1" ht="16.5" customHeight="1">
      <c r="A4" s="55"/>
      <c r="B4" s="49"/>
      <c r="C4" s="49"/>
      <c r="D4" s="49"/>
      <c r="E4" s="49"/>
      <c r="F4" s="49"/>
      <c r="AA4">
        <v>1.4369699155</v>
      </c>
      <c r="AB4">
        <v>1.2489356183</v>
      </c>
      <c r="AC4">
        <v>1.1684361394</v>
      </c>
      <c r="AD4">
        <v>1.2195229859</v>
      </c>
      <c r="AE4">
        <v>1.443263203</v>
      </c>
      <c r="AF4">
        <v>1.4638052286</v>
      </c>
      <c r="AG4">
        <v>1.4740829042</v>
      </c>
      <c r="AH4">
        <v>1.1571141559</v>
      </c>
      <c r="AI4">
        <v>1.577679681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3</v>
      </c>
      <c r="AP4">
        <v>4</v>
      </c>
    </row>
    <row r="5" spans="1:42" s="60" customFormat="1" ht="16.5" customHeight="1" thickBot="1">
      <c r="A5" s="56" t="s">
        <v>184</v>
      </c>
      <c r="B5" s="57"/>
      <c r="C5" s="57"/>
      <c r="D5" s="57"/>
      <c r="E5" s="57"/>
      <c r="F5" s="57" t="s">
        <v>185</v>
      </c>
      <c r="G5" s="58"/>
      <c r="H5" s="57"/>
      <c r="I5" s="57"/>
      <c r="J5" s="57"/>
      <c r="K5" s="59"/>
      <c r="AA5">
        <v>1.5100840591</v>
      </c>
      <c r="AB5">
        <v>1.5051884334</v>
      </c>
      <c r="AC5">
        <v>1.4357345935</v>
      </c>
      <c r="AD5">
        <v>1.5040208055</v>
      </c>
      <c r="AE5">
        <v>1.6498259319</v>
      </c>
      <c r="AF5">
        <v>1.7054609188</v>
      </c>
      <c r="AG5">
        <v>1.5336694487</v>
      </c>
      <c r="AH5">
        <v>1.3954215876</v>
      </c>
      <c r="AI5">
        <v>1.6700982991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3</v>
      </c>
      <c r="AP5">
        <v>5</v>
      </c>
    </row>
    <row r="6" spans="1:42" s="34" customFormat="1" ht="13.5" customHeight="1" thickTop="1">
      <c r="A6" s="61"/>
      <c r="B6" s="62" t="s">
        <v>31</v>
      </c>
      <c r="C6" s="63"/>
      <c r="D6" s="63"/>
      <c r="E6" s="63"/>
      <c r="F6" s="63"/>
      <c r="G6" s="64" t="s">
        <v>155</v>
      </c>
      <c r="H6" s="64"/>
      <c r="I6" s="64"/>
      <c r="J6" s="89"/>
      <c r="K6" s="67"/>
      <c r="AA6">
        <v>89.056620227</v>
      </c>
      <c r="AB6">
        <v>85.756552494</v>
      </c>
      <c r="AC6">
        <v>88.784454156</v>
      </c>
      <c r="AD6">
        <v>88.594441184</v>
      </c>
      <c r="AE6">
        <v>90.083204421</v>
      </c>
      <c r="AF6">
        <v>82.870488422</v>
      </c>
      <c r="AG6">
        <v>81.808102585</v>
      </c>
      <c r="AH6">
        <v>72.911101407</v>
      </c>
      <c r="AI6">
        <v>83.14898246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3</v>
      </c>
      <c r="AP6">
        <v>6</v>
      </c>
    </row>
    <row r="7" spans="1:42" s="71" customFormat="1" ht="12.75" customHeight="1">
      <c r="A7" s="90"/>
      <c r="B7" s="69" t="s">
        <v>40</v>
      </c>
      <c r="C7" s="69" t="s">
        <v>41</v>
      </c>
      <c r="D7" s="69" t="s">
        <v>42</v>
      </c>
      <c r="E7" s="69" t="s">
        <v>43</v>
      </c>
      <c r="F7" s="69" t="s">
        <v>44</v>
      </c>
      <c r="G7" s="69" t="s">
        <v>45</v>
      </c>
      <c r="H7" s="69" t="s">
        <v>46</v>
      </c>
      <c r="I7" s="69" t="s">
        <v>47</v>
      </c>
      <c r="J7" s="69" t="s">
        <v>48</v>
      </c>
      <c r="K7" s="91"/>
      <c r="AA7">
        <v>3.5995869004</v>
      </c>
      <c r="AB7">
        <v>4.9063508916</v>
      </c>
      <c r="AC7">
        <v>6.6025491411</v>
      </c>
      <c r="AD7">
        <v>2.4934332514</v>
      </c>
      <c r="AE7">
        <v>4.24694762</v>
      </c>
      <c r="AF7">
        <v>6.6891863584</v>
      </c>
      <c r="AG7">
        <v>10.628585203</v>
      </c>
      <c r="AH7">
        <v>10.605677027</v>
      </c>
      <c r="AI7">
        <v>12.939054031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3</v>
      </c>
      <c r="AP7">
        <v>7</v>
      </c>
    </row>
    <row r="8" spans="1:42" s="76" customFormat="1" ht="12.75" customHeight="1">
      <c r="A8" s="72"/>
      <c r="B8" s="74" t="s">
        <v>186</v>
      </c>
      <c r="C8" s="73" t="s">
        <v>187</v>
      </c>
      <c r="D8" s="92" t="s">
        <v>188</v>
      </c>
      <c r="E8" s="27" t="s">
        <v>189</v>
      </c>
      <c r="F8" s="27" t="s">
        <v>49</v>
      </c>
      <c r="G8" s="27" t="s">
        <v>50</v>
      </c>
      <c r="H8" s="27" t="s">
        <v>51</v>
      </c>
      <c r="I8" s="27" t="s">
        <v>52</v>
      </c>
      <c r="J8" s="27" t="s">
        <v>53</v>
      </c>
      <c r="K8" s="75"/>
      <c r="AA8">
        <v>0.3901154441</v>
      </c>
      <c r="AB8">
        <v>1.527464838</v>
      </c>
      <c r="AC8">
        <v>0.5581568162</v>
      </c>
      <c r="AD8">
        <v>1.5032053523</v>
      </c>
      <c r="AE8">
        <v>0.8462547573</v>
      </c>
      <c r="AF8">
        <v>0.4434064736</v>
      </c>
      <c r="AG8">
        <v>0.7119038174</v>
      </c>
      <c r="AH8">
        <v>1.0310677206</v>
      </c>
      <c r="AI8">
        <v>0.2096568654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6.9536774282</v>
      </c>
      <c r="AB9">
        <v>7.8096317763</v>
      </c>
      <c r="AC9">
        <v>4.0548398862</v>
      </c>
      <c r="AD9">
        <v>7.4089202124</v>
      </c>
      <c r="AE9">
        <v>4.8235932021</v>
      </c>
      <c r="AF9">
        <v>9.9969187459</v>
      </c>
      <c r="AG9">
        <v>6.8514083945</v>
      </c>
      <c r="AH9">
        <v>15.452153845</v>
      </c>
      <c r="AI9">
        <v>3.7023066436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3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J14">+AA1</f>
        <v>258343</v>
      </c>
      <c r="C10" s="32">
        <f t="shared" si="0"/>
        <v>75933</v>
      </c>
      <c r="D10" s="32">
        <f t="shared" si="0"/>
        <v>111949</v>
      </c>
      <c r="E10" s="32">
        <f t="shared" si="0"/>
        <v>29113</v>
      </c>
      <c r="F10" s="32">
        <f t="shared" si="0"/>
        <v>137528</v>
      </c>
      <c r="G10" s="32">
        <f t="shared" si="0"/>
        <v>121926</v>
      </c>
      <c r="H10" s="32">
        <f t="shared" si="0"/>
        <v>336254</v>
      </c>
      <c r="I10" s="32">
        <f t="shared" si="0"/>
        <v>85403</v>
      </c>
      <c r="J10" s="32">
        <f t="shared" si="0"/>
        <v>244915</v>
      </c>
      <c r="K10" s="33" t="s">
        <v>19</v>
      </c>
      <c r="AA10">
        <v>94.54553327</v>
      </c>
      <c r="AB10">
        <v>89.858940161</v>
      </c>
      <c r="AC10">
        <v>95.104718974</v>
      </c>
      <c r="AD10">
        <v>95.988366085</v>
      </c>
      <c r="AE10">
        <v>99.346578783</v>
      </c>
      <c r="AF10">
        <v>98.109271758</v>
      </c>
      <c r="AG10">
        <v>97.86880074</v>
      </c>
      <c r="AH10">
        <v>92.735852191</v>
      </c>
      <c r="AI10">
        <v>87.347717904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3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3.2028999337</v>
      </c>
      <c r="C11" s="35">
        <f t="shared" si="0"/>
        <v>3.1110438385</v>
      </c>
      <c r="D11" s="35">
        <f t="shared" si="0"/>
        <v>3.0249651351</v>
      </c>
      <c r="E11" s="35">
        <f t="shared" si="0"/>
        <v>3.1358685861</v>
      </c>
      <c r="F11" s="35">
        <f t="shared" si="0"/>
        <v>3.4298967509</v>
      </c>
      <c r="G11" s="35">
        <f t="shared" si="0"/>
        <v>3.7091845653</v>
      </c>
      <c r="H11" s="35">
        <f t="shared" si="0"/>
        <v>3.3949605734</v>
      </c>
      <c r="I11" s="35">
        <f t="shared" si="0"/>
        <v>3.1000526357</v>
      </c>
      <c r="J11" s="35">
        <f t="shared" si="0"/>
        <v>3.5277847733</v>
      </c>
      <c r="K11" s="33" t="s">
        <v>21</v>
      </c>
      <c r="AA11">
        <v>5.4544667305</v>
      </c>
      <c r="AB11">
        <v>10.141059839</v>
      </c>
      <c r="AC11">
        <v>4.8952810262</v>
      </c>
      <c r="AD11">
        <v>4.011633915</v>
      </c>
      <c r="AE11">
        <v>0.653421217</v>
      </c>
      <c r="AF11">
        <v>1.890728242</v>
      </c>
      <c r="AG11">
        <v>2.13119926</v>
      </c>
      <c r="AH11">
        <v>7.2641478093</v>
      </c>
      <c r="AI11">
        <v>12.652282096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3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2.3919948034</v>
      </c>
      <c r="C12" s="35">
        <f t="shared" si="0"/>
        <v>2.2084379633</v>
      </c>
      <c r="D12" s="35">
        <f t="shared" si="0"/>
        <v>2.2419898591</v>
      </c>
      <c r="E12" s="35">
        <f t="shared" si="0"/>
        <v>2.4385235525</v>
      </c>
      <c r="F12" s="35">
        <f t="shared" si="0"/>
        <v>2.6129600568</v>
      </c>
      <c r="G12" s="35">
        <f t="shared" si="0"/>
        <v>2.7402875643</v>
      </c>
      <c r="H12" s="35">
        <f t="shared" si="0"/>
        <v>2.4231500509</v>
      </c>
      <c r="I12" s="35">
        <f t="shared" si="0"/>
        <v>2.3191047452</v>
      </c>
      <c r="J12" s="35">
        <f t="shared" si="0"/>
        <v>2.6383094252</v>
      </c>
      <c r="K12" s="33" t="s">
        <v>23</v>
      </c>
      <c r="AA12">
        <v>25.04527464</v>
      </c>
      <c r="AB12">
        <v>50.559355026</v>
      </c>
      <c r="AC12">
        <v>34.454036299</v>
      </c>
      <c r="AD12">
        <v>21.484854739</v>
      </c>
      <c r="AE12">
        <v>11.158313856</v>
      </c>
      <c r="AF12">
        <v>10.287564661</v>
      </c>
      <c r="AG12">
        <v>6.3061170229</v>
      </c>
      <c r="AH12">
        <v>23.75582462</v>
      </c>
      <c r="AI12">
        <v>5.6871580801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3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1.4369699155</v>
      </c>
      <c r="C13" s="35">
        <f t="shared" si="0"/>
        <v>1.2489356183</v>
      </c>
      <c r="D13" s="35">
        <f t="shared" si="0"/>
        <v>1.1684361394</v>
      </c>
      <c r="E13" s="35">
        <f t="shared" si="0"/>
        <v>1.2195229859</v>
      </c>
      <c r="F13" s="35">
        <f t="shared" si="0"/>
        <v>1.443263203</v>
      </c>
      <c r="G13" s="35">
        <f t="shared" si="0"/>
        <v>1.4638052286</v>
      </c>
      <c r="H13" s="35">
        <f t="shared" si="0"/>
        <v>1.4740829042</v>
      </c>
      <c r="I13" s="35">
        <f t="shared" si="0"/>
        <v>1.1571141559</v>
      </c>
      <c r="J13" s="35">
        <f t="shared" si="0"/>
        <v>1.577679681</v>
      </c>
      <c r="K13" s="33" t="s">
        <v>25</v>
      </c>
      <c r="AA13">
        <v>64.482090622</v>
      </c>
      <c r="AB13">
        <v>47.114327898</v>
      </c>
      <c r="AC13">
        <v>56.588879667</v>
      </c>
      <c r="AD13">
        <v>71.986774648</v>
      </c>
      <c r="AE13">
        <v>24.254195069</v>
      </c>
      <c r="AF13">
        <v>49.341629377</v>
      </c>
      <c r="AG13">
        <v>35.353462112</v>
      </c>
      <c r="AH13">
        <v>47.820940376</v>
      </c>
      <c r="AI13">
        <v>62.681129703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3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1.5100840591</v>
      </c>
      <c r="C14" s="35">
        <f t="shared" si="0"/>
        <v>1.5051884334</v>
      </c>
      <c r="D14" s="35">
        <f t="shared" si="0"/>
        <v>1.4357345935</v>
      </c>
      <c r="E14" s="35">
        <f t="shared" si="0"/>
        <v>1.5040208055</v>
      </c>
      <c r="F14" s="35">
        <f t="shared" si="0"/>
        <v>1.6498259319</v>
      </c>
      <c r="G14" s="35">
        <f t="shared" si="0"/>
        <v>1.7054609188</v>
      </c>
      <c r="H14" s="35">
        <f t="shared" si="0"/>
        <v>1.5336694487</v>
      </c>
      <c r="I14" s="35">
        <f t="shared" si="0"/>
        <v>1.3954215876</v>
      </c>
      <c r="J14" s="35">
        <f t="shared" si="0"/>
        <v>1.6700982991</v>
      </c>
      <c r="K14" s="33" t="s">
        <v>27</v>
      </c>
      <c r="AA14">
        <v>7.3962471101</v>
      </c>
      <c r="AB14">
        <v>1.9425727301</v>
      </c>
      <c r="AC14">
        <v>4.640686778</v>
      </c>
      <c r="AD14">
        <v>4.5168597207</v>
      </c>
      <c r="AE14">
        <v>52.797848531</v>
      </c>
      <c r="AF14">
        <v>20.263388161</v>
      </c>
      <c r="AG14">
        <v>21.360125768</v>
      </c>
      <c r="AH14">
        <v>16.985942813</v>
      </c>
      <c r="AI14">
        <v>16.747790433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3</v>
      </c>
      <c r="AP14">
        <v>14</v>
      </c>
    </row>
    <row r="15" spans="1:42" s="34" customFormat="1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28</v>
      </c>
      <c r="AA15">
        <v>3.0763876275</v>
      </c>
      <c r="AB15">
        <v>0.3837443458</v>
      </c>
      <c r="AC15">
        <v>4.3163972561</v>
      </c>
      <c r="AD15">
        <v>2.0115108918</v>
      </c>
      <c r="AE15">
        <v>11.789642544</v>
      </c>
      <c r="AF15">
        <v>20.1074178</v>
      </c>
      <c r="AG15">
        <v>36.980295097</v>
      </c>
      <c r="AH15">
        <v>11.437292192</v>
      </c>
      <c r="AI15">
        <v>14.883921784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3</v>
      </c>
      <c r="AP15">
        <v>15</v>
      </c>
    </row>
    <row r="16" spans="1:42" s="34" customFormat="1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90</v>
      </c>
      <c r="AA16">
        <v>56.376251478</v>
      </c>
      <c r="AB16">
        <v>87.892425471</v>
      </c>
      <c r="AC16">
        <v>84.572019246</v>
      </c>
      <c r="AD16">
        <v>99.507342645</v>
      </c>
      <c r="AE16">
        <v>99.694285314</v>
      </c>
      <c r="AF16">
        <v>95.735310599</v>
      </c>
      <c r="AG16">
        <v>98.900141039</v>
      </c>
      <c r="AH16">
        <v>100</v>
      </c>
      <c r="AI16">
        <v>99.795576971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3</v>
      </c>
      <c r="AP16">
        <v>16</v>
      </c>
    </row>
    <row r="17" spans="1:42" s="34" customFormat="1" ht="12" customHeight="1">
      <c r="A17" s="39" t="s">
        <v>91</v>
      </c>
      <c r="B17" s="36">
        <f aca="true" t="shared" si="1" ref="B17:J18">+AA6</f>
        <v>89.056620227</v>
      </c>
      <c r="C17" s="36">
        <f t="shared" si="1"/>
        <v>85.756552494</v>
      </c>
      <c r="D17" s="36">
        <f t="shared" si="1"/>
        <v>88.784454156</v>
      </c>
      <c r="E17" s="36">
        <f t="shared" si="1"/>
        <v>88.594441184</v>
      </c>
      <c r="F17" s="36">
        <f t="shared" si="1"/>
        <v>90.083204421</v>
      </c>
      <c r="G17" s="36">
        <f t="shared" si="1"/>
        <v>82.870488422</v>
      </c>
      <c r="H17" s="36">
        <f t="shared" si="1"/>
        <v>81.808102585</v>
      </c>
      <c r="I17" s="36">
        <f t="shared" si="1"/>
        <v>72.911101407</v>
      </c>
      <c r="J17" s="36">
        <f t="shared" si="1"/>
        <v>83.14898246</v>
      </c>
      <c r="K17" s="40" t="s">
        <v>92</v>
      </c>
      <c r="AA17">
        <v>81.520774829</v>
      </c>
      <c r="AB17">
        <v>51.993141262</v>
      </c>
      <c r="AC17">
        <v>59.144597927</v>
      </c>
      <c r="AD17">
        <v>75.374095741</v>
      </c>
      <c r="AE17">
        <v>25.441813781</v>
      </c>
      <c r="AF17">
        <v>47.603993629</v>
      </c>
      <c r="AG17">
        <v>45.598686153</v>
      </c>
      <c r="AH17">
        <v>51.927685935</v>
      </c>
      <c r="AI17">
        <v>39.165008083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3</v>
      </c>
      <c r="AP17">
        <v>17</v>
      </c>
    </row>
    <row r="18" spans="1:42" s="34" customFormat="1" ht="12" customHeight="1">
      <c r="A18" s="39" t="s">
        <v>93</v>
      </c>
      <c r="B18" s="36">
        <f t="shared" si="1"/>
        <v>3.5995869004</v>
      </c>
      <c r="C18" s="36">
        <f t="shared" si="1"/>
        <v>4.9063508916</v>
      </c>
      <c r="D18" s="36">
        <f t="shared" si="1"/>
        <v>6.6025491411</v>
      </c>
      <c r="E18" s="36">
        <f t="shared" si="1"/>
        <v>2.4934332514</v>
      </c>
      <c r="F18" s="36">
        <f t="shared" si="1"/>
        <v>4.24694762</v>
      </c>
      <c r="G18" s="36">
        <f t="shared" si="1"/>
        <v>6.6891863584</v>
      </c>
      <c r="H18" s="36">
        <f t="shared" si="1"/>
        <v>10.628585203</v>
      </c>
      <c r="I18" s="36">
        <f t="shared" si="1"/>
        <v>10.605677027</v>
      </c>
      <c r="J18" s="36">
        <f t="shared" si="1"/>
        <v>12.939054031</v>
      </c>
      <c r="K18" s="40" t="s">
        <v>94</v>
      </c>
      <c r="AA18">
        <v>1.366409926</v>
      </c>
      <c r="AB18">
        <v>5.4276375415</v>
      </c>
      <c r="AC18">
        <v>2.6140159073</v>
      </c>
      <c r="AD18">
        <v>1.3494192067</v>
      </c>
      <c r="AE18">
        <v>8.4113107835</v>
      </c>
      <c r="AF18">
        <v>10.842611583</v>
      </c>
      <c r="AG18">
        <v>9.2574416726</v>
      </c>
      <c r="AH18">
        <v>5.9533445973</v>
      </c>
      <c r="AI18">
        <v>2.6188357416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3</v>
      </c>
      <c r="AP18">
        <v>18</v>
      </c>
    </row>
    <row r="19" spans="1:42" s="34" customFormat="1" ht="12" customHeight="1">
      <c r="A19" s="39" t="s">
        <v>190</v>
      </c>
      <c r="B19" s="36">
        <f aca="true" t="shared" si="2" ref="B19:J19">+AA8+AA9</f>
        <v>7.3437928723</v>
      </c>
      <c r="C19" s="36">
        <f t="shared" si="2"/>
        <v>9.3370966143</v>
      </c>
      <c r="D19" s="36">
        <f t="shared" si="2"/>
        <v>4.6129967024</v>
      </c>
      <c r="E19" s="36">
        <f t="shared" si="2"/>
        <v>8.9121255647</v>
      </c>
      <c r="F19" s="36">
        <f t="shared" si="2"/>
        <v>5.669847959399999</v>
      </c>
      <c r="G19" s="36">
        <f t="shared" si="2"/>
        <v>10.4403252195</v>
      </c>
      <c r="H19" s="36">
        <f t="shared" si="2"/>
        <v>7.5633122119</v>
      </c>
      <c r="I19" s="36">
        <f t="shared" si="2"/>
        <v>16.4832215656</v>
      </c>
      <c r="J19" s="36">
        <f t="shared" si="2"/>
        <v>3.911963509</v>
      </c>
      <c r="K19" s="40" t="s">
        <v>191</v>
      </c>
      <c r="AA19">
        <v>17.112815245</v>
      </c>
      <c r="AB19">
        <v>42.579221197</v>
      </c>
      <c r="AC19">
        <v>38.241386166</v>
      </c>
      <c r="AD19">
        <v>23.276485052</v>
      </c>
      <c r="AE19">
        <v>66.146875435</v>
      </c>
      <c r="AF19">
        <v>41.553394788</v>
      </c>
      <c r="AG19">
        <v>45.143872174</v>
      </c>
      <c r="AH19">
        <v>42.118969468</v>
      </c>
      <c r="AI19">
        <v>58.216156176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3</v>
      </c>
      <c r="AP19">
        <v>19</v>
      </c>
    </row>
    <row r="20" spans="1:42" s="34" customFormat="1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98</v>
      </c>
      <c r="AA20">
        <v>47.084566438</v>
      </c>
      <c r="AB20">
        <v>39.672295004</v>
      </c>
      <c r="AC20">
        <v>43.62313467</v>
      </c>
      <c r="AD20">
        <v>39.019683347</v>
      </c>
      <c r="AE20">
        <v>32.827548248</v>
      </c>
      <c r="AF20">
        <v>46.33689302</v>
      </c>
      <c r="AG20">
        <v>45.154488865</v>
      </c>
      <c r="AH20">
        <v>41.957122139</v>
      </c>
      <c r="AI20">
        <v>41.976488369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3</v>
      </c>
      <c r="AP20">
        <v>20</v>
      </c>
    </row>
    <row r="21" spans="1:42" s="34" customFormat="1" ht="12" customHeight="1">
      <c r="A21" s="39" t="s">
        <v>166</v>
      </c>
      <c r="B21" s="36">
        <f aca="true" t="shared" si="3" ref="B21:J22">+AA10</f>
        <v>94.54553327</v>
      </c>
      <c r="C21" s="36">
        <f t="shared" si="3"/>
        <v>89.858940161</v>
      </c>
      <c r="D21" s="36">
        <f t="shared" si="3"/>
        <v>95.104718974</v>
      </c>
      <c r="E21" s="36">
        <f t="shared" si="3"/>
        <v>95.988366085</v>
      </c>
      <c r="F21" s="36">
        <f t="shared" si="3"/>
        <v>99.346578783</v>
      </c>
      <c r="G21" s="36">
        <f t="shared" si="3"/>
        <v>98.109271758</v>
      </c>
      <c r="H21" s="36">
        <f t="shared" si="3"/>
        <v>97.86880074</v>
      </c>
      <c r="I21" s="36">
        <f t="shared" si="3"/>
        <v>92.735852191</v>
      </c>
      <c r="J21" s="36">
        <f t="shared" si="3"/>
        <v>87.347717904</v>
      </c>
      <c r="K21" s="40" t="s">
        <v>100</v>
      </c>
      <c r="AA21">
        <v>100</v>
      </c>
      <c r="AB21">
        <v>98.84880999</v>
      </c>
      <c r="AC21">
        <v>97.99988215</v>
      </c>
      <c r="AD21">
        <v>99.503620646</v>
      </c>
      <c r="AE21">
        <v>100</v>
      </c>
      <c r="AF21">
        <v>98.582287282</v>
      </c>
      <c r="AG21">
        <v>99.810773713</v>
      </c>
      <c r="AH21">
        <v>98.993984506</v>
      </c>
      <c r="AI21">
        <v>99.612013435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3</v>
      </c>
      <c r="AP21">
        <v>21</v>
      </c>
    </row>
    <row r="22" spans="1:42" s="34" customFormat="1" ht="12" customHeight="1">
      <c r="A22" s="39" t="s">
        <v>101</v>
      </c>
      <c r="B22" s="36">
        <f t="shared" si="3"/>
        <v>5.4544667305</v>
      </c>
      <c r="C22" s="36">
        <f t="shared" si="3"/>
        <v>10.141059839</v>
      </c>
      <c r="D22" s="36">
        <f t="shared" si="3"/>
        <v>4.8952810262</v>
      </c>
      <c r="E22" s="36">
        <f t="shared" si="3"/>
        <v>4.011633915</v>
      </c>
      <c r="F22" s="36">
        <f t="shared" si="3"/>
        <v>0.653421217</v>
      </c>
      <c r="G22" s="36">
        <f t="shared" si="3"/>
        <v>1.890728242</v>
      </c>
      <c r="H22" s="36">
        <f t="shared" si="3"/>
        <v>2.13119926</v>
      </c>
      <c r="I22" s="36">
        <f t="shared" si="3"/>
        <v>7.2641478093</v>
      </c>
      <c r="J22" s="36">
        <f t="shared" si="3"/>
        <v>12.652282096</v>
      </c>
      <c r="K22" s="40" t="s">
        <v>102</v>
      </c>
      <c r="AA22">
        <v>39.53276029</v>
      </c>
      <c r="AB22">
        <v>26.750700769</v>
      </c>
      <c r="AC22">
        <v>30.006199653</v>
      </c>
      <c r="AD22">
        <v>28.915931952</v>
      </c>
      <c r="AE22">
        <v>45.887815067</v>
      </c>
      <c r="AF22">
        <v>64.420583034</v>
      </c>
      <c r="AG22">
        <v>50.6691656</v>
      </c>
      <c r="AH22">
        <v>41.663485734</v>
      </c>
      <c r="AI22">
        <v>40.493618467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3</v>
      </c>
      <c r="AP22">
        <v>22</v>
      </c>
    </row>
    <row r="23" spans="1:42" s="34" customFormat="1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6"/>
      <c r="K23" s="38" t="s">
        <v>104</v>
      </c>
      <c r="AA23">
        <v>4.9034808701</v>
      </c>
      <c r="AB23">
        <v>6.5531721339</v>
      </c>
      <c r="AC23">
        <v>8.8841590979</v>
      </c>
      <c r="AD23">
        <v>3.9622040518</v>
      </c>
      <c r="AE23">
        <v>7.6413336182</v>
      </c>
      <c r="AF23">
        <v>15.039483651</v>
      </c>
      <c r="AG23">
        <v>12.519219207</v>
      </c>
      <c r="AH23">
        <v>6.5585799421</v>
      </c>
      <c r="AI23">
        <v>11.279313503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3</v>
      </c>
      <c r="AP23">
        <v>23</v>
      </c>
    </row>
    <row r="24" spans="1:42" s="34" customFormat="1" ht="12" customHeight="1">
      <c r="A24" s="39" t="s">
        <v>105</v>
      </c>
      <c r="B24" s="36">
        <f aca="true" t="shared" si="4" ref="B24:J28">+AA12</f>
        <v>25.04527464</v>
      </c>
      <c r="C24" s="36">
        <f t="shared" si="4"/>
        <v>50.559355026</v>
      </c>
      <c r="D24" s="36">
        <f t="shared" si="4"/>
        <v>34.454036299</v>
      </c>
      <c r="E24" s="36">
        <f t="shared" si="4"/>
        <v>21.484854739</v>
      </c>
      <c r="F24" s="36">
        <f t="shared" si="4"/>
        <v>11.158313856</v>
      </c>
      <c r="G24" s="36">
        <f t="shared" si="4"/>
        <v>10.287564661</v>
      </c>
      <c r="H24" s="36">
        <f t="shared" si="4"/>
        <v>6.3061170229</v>
      </c>
      <c r="I24" s="36">
        <f t="shared" si="4"/>
        <v>23.75582462</v>
      </c>
      <c r="J24" s="36">
        <f t="shared" si="4"/>
        <v>5.6871580801</v>
      </c>
      <c r="K24" s="40" t="s">
        <v>106</v>
      </c>
      <c r="AA24">
        <v>41.308309477</v>
      </c>
      <c r="AB24">
        <v>39.484228553</v>
      </c>
      <c r="AC24">
        <v>41.656396011</v>
      </c>
      <c r="AD24">
        <v>37.134502072</v>
      </c>
      <c r="AE24">
        <v>42.90530629</v>
      </c>
      <c r="AF24">
        <v>49.524145969</v>
      </c>
      <c r="AG24">
        <v>53.709567744</v>
      </c>
      <c r="AH24">
        <v>50.002624126</v>
      </c>
      <c r="AI24">
        <v>46.402351734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3</v>
      </c>
      <c r="AP24">
        <v>24</v>
      </c>
    </row>
    <row r="25" spans="1:42" s="34" customFormat="1" ht="12" customHeight="1">
      <c r="A25" s="39" t="s">
        <v>107</v>
      </c>
      <c r="B25" s="36">
        <f t="shared" si="4"/>
        <v>64.482090622</v>
      </c>
      <c r="C25" s="36">
        <f t="shared" si="4"/>
        <v>47.114327898</v>
      </c>
      <c r="D25" s="36">
        <f t="shared" si="4"/>
        <v>56.588879667</v>
      </c>
      <c r="E25" s="36">
        <f t="shared" si="4"/>
        <v>71.986774648</v>
      </c>
      <c r="F25" s="36">
        <f t="shared" si="4"/>
        <v>24.254195069</v>
      </c>
      <c r="G25" s="36">
        <f t="shared" si="4"/>
        <v>49.341629377</v>
      </c>
      <c r="H25" s="36">
        <f t="shared" si="4"/>
        <v>35.353462112</v>
      </c>
      <c r="I25" s="36">
        <f t="shared" si="4"/>
        <v>47.820940376</v>
      </c>
      <c r="J25" s="36">
        <f t="shared" si="4"/>
        <v>62.681129703</v>
      </c>
      <c r="K25" s="40" t="s">
        <v>108</v>
      </c>
      <c r="AA25">
        <v>7.7788478965</v>
      </c>
      <c r="AB25">
        <v>8.9075141738</v>
      </c>
      <c r="AC25">
        <v>8.2990524337</v>
      </c>
      <c r="AD25">
        <v>5.480516046</v>
      </c>
      <c r="AE25">
        <v>9.1134968928</v>
      </c>
      <c r="AF25">
        <v>18.86075687</v>
      </c>
      <c r="AG25">
        <v>15.425352272</v>
      </c>
      <c r="AH25">
        <v>13.540225195</v>
      </c>
      <c r="AI25">
        <v>9.1224072364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3</v>
      </c>
      <c r="AP25">
        <v>25</v>
      </c>
    </row>
    <row r="26" spans="1:42" s="34" customFormat="1" ht="12" customHeight="1">
      <c r="A26" s="39" t="s">
        <v>109</v>
      </c>
      <c r="B26" s="36">
        <f t="shared" si="4"/>
        <v>7.3962471101</v>
      </c>
      <c r="C26" s="36">
        <f t="shared" si="4"/>
        <v>1.9425727301</v>
      </c>
      <c r="D26" s="36">
        <f t="shared" si="4"/>
        <v>4.640686778</v>
      </c>
      <c r="E26" s="36">
        <f t="shared" si="4"/>
        <v>4.5168597207</v>
      </c>
      <c r="F26" s="36">
        <f t="shared" si="4"/>
        <v>52.797848531</v>
      </c>
      <c r="G26" s="36">
        <f t="shared" si="4"/>
        <v>20.263388161</v>
      </c>
      <c r="H26" s="36">
        <f t="shared" si="4"/>
        <v>21.360125768</v>
      </c>
      <c r="I26" s="36">
        <f t="shared" si="4"/>
        <v>16.985942813</v>
      </c>
      <c r="J26" s="36">
        <f t="shared" si="4"/>
        <v>16.747790433</v>
      </c>
      <c r="K26" s="40" t="s">
        <v>110</v>
      </c>
      <c r="AA26">
        <v>23.593935862</v>
      </c>
      <c r="AB26">
        <v>13.589274451</v>
      </c>
      <c r="AC26">
        <v>20.628916638</v>
      </c>
      <c r="AD26">
        <v>16.981425751</v>
      </c>
      <c r="AE26">
        <v>30.424488016</v>
      </c>
      <c r="AF26">
        <v>33.035608173</v>
      </c>
      <c r="AG26">
        <v>36.693957491</v>
      </c>
      <c r="AH26">
        <v>21.68224247</v>
      </c>
      <c r="AI26">
        <v>26.449258783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3</v>
      </c>
      <c r="AP26">
        <v>26</v>
      </c>
    </row>
    <row r="27" spans="1:42" s="34" customFormat="1" ht="12" customHeight="1">
      <c r="A27" s="39" t="s">
        <v>111</v>
      </c>
      <c r="B27" s="36">
        <f t="shared" si="4"/>
        <v>3.0763876275</v>
      </c>
      <c r="C27" s="36">
        <f t="shared" si="4"/>
        <v>0.3837443458</v>
      </c>
      <c r="D27" s="36">
        <f t="shared" si="4"/>
        <v>4.3163972561</v>
      </c>
      <c r="E27" s="36">
        <f t="shared" si="4"/>
        <v>2.0115108918</v>
      </c>
      <c r="F27" s="36">
        <f t="shared" si="4"/>
        <v>11.789642544</v>
      </c>
      <c r="G27" s="36">
        <f t="shared" si="4"/>
        <v>20.1074178</v>
      </c>
      <c r="H27" s="36">
        <f t="shared" si="4"/>
        <v>36.980295097</v>
      </c>
      <c r="I27" s="36">
        <f t="shared" si="4"/>
        <v>11.437292192</v>
      </c>
      <c r="J27" s="36">
        <f t="shared" si="4"/>
        <v>14.883921784</v>
      </c>
      <c r="K27" s="40" t="s">
        <v>112</v>
      </c>
      <c r="AA27">
        <v>19.091516195</v>
      </c>
      <c r="AB27">
        <v>18.586052282</v>
      </c>
      <c r="AC27">
        <v>24.840214115</v>
      </c>
      <c r="AD27">
        <v>11.039376787</v>
      </c>
      <c r="AE27">
        <v>19.515100607</v>
      </c>
      <c r="AF27">
        <v>23.438511378</v>
      </c>
      <c r="AG27">
        <v>35.431630767</v>
      </c>
      <c r="AH27">
        <v>19.922841881</v>
      </c>
      <c r="AI27">
        <v>24.686556626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3</v>
      </c>
      <c r="AP27">
        <v>27</v>
      </c>
    </row>
    <row r="28" spans="1:42" s="34" customFormat="1" ht="12" customHeight="1">
      <c r="A28" s="41" t="s">
        <v>113</v>
      </c>
      <c r="B28" s="36">
        <f t="shared" si="4"/>
        <v>56.376251478</v>
      </c>
      <c r="C28" s="36">
        <f t="shared" si="4"/>
        <v>87.892425471</v>
      </c>
      <c r="D28" s="36">
        <f t="shared" si="4"/>
        <v>84.572019246</v>
      </c>
      <c r="E28" s="36">
        <f t="shared" si="4"/>
        <v>99.507342645</v>
      </c>
      <c r="F28" s="36">
        <f t="shared" si="4"/>
        <v>99.694285314</v>
      </c>
      <c r="G28" s="36">
        <f t="shared" si="4"/>
        <v>95.735310599</v>
      </c>
      <c r="H28" s="36">
        <f t="shared" si="4"/>
        <v>98.900141039</v>
      </c>
      <c r="I28" s="36">
        <f t="shared" si="4"/>
        <v>100</v>
      </c>
      <c r="J28" s="36">
        <f t="shared" si="4"/>
        <v>99.795576971</v>
      </c>
      <c r="K28" s="38" t="s">
        <v>114</v>
      </c>
      <c r="AA28">
        <v>57.529118597</v>
      </c>
      <c r="AB28">
        <v>60.02871502</v>
      </c>
      <c r="AC28">
        <v>54.967986995</v>
      </c>
      <c r="AD28">
        <v>79.010917218</v>
      </c>
      <c r="AE28">
        <v>93.378808429</v>
      </c>
      <c r="AF28">
        <v>87.688651237</v>
      </c>
      <c r="AG28">
        <v>83.153198556</v>
      </c>
      <c r="AH28">
        <v>85.615685269</v>
      </c>
      <c r="AI28">
        <v>83.083101307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3</v>
      </c>
      <c r="AP28">
        <v>28</v>
      </c>
    </row>
    <row r="29" spans="1:42" s="34" customFormat="1" ht="12" customHeight="1">
      <c r="A29" s="41" t="s">
        <v>192</v>
      </c>
      <c r="B29" s="36"/>
      <c r="C29" s="36"/>
      <c r="D29" s="36"/>
      <c r="E29" s="36"/>
      <c r="F29" s="36"/>
      <c r="G29" s="36"/>
      <c r="H29" s="36"/>
      <c r="I29" s="36"/>
      <c r="J29" s="36"/>
      <c r="K29" s="38" t="s">
        <v>193</v>
      </c>
      <c r="AA29">
        <v>48.652495472</v>
      </c>
      <c r="AB29">
        <v>35.480888885</v>
      </c>
      <c r="AC29">
        <v>43.253813241</v>
      </c>
      <c r="AD29">
        <v>42.97614859</v>
      </c>
      <c r="AE29">
        <v>65.628228262</v>
      </c>
      <c r="AF29">
        <v>71.393660107</v>
      </c>
      <c r="AG29">
        <v>72.766605927</v>
      </c>
      <c r="AH29">
        <v>48.522768121</v>
      </c>
      <c r="AI29">
        <v>65.538890221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3</v>
      </c>
      <c r="AP29">
        <v>29</v>
      </c>
    </row>
    <row r="30" spans="1:42" s="34" customFormat="1" ht="12" customHeight="1">
      <c r="A30" s="39" t="s">
        <v>117</v>
      </c>
      <c r="B30" s="36">
        <f aca="true" t="shared" si="5" ref="B30:J33">+AA17</f>
        <v>81.520774829</v>
      </c>
      <c r="C30" s="36">
        <f t="shared" si="5"/>
        <v>51.993141262</v>
      </c>
      <c r="D30" s="36">
        <f t="shared" si="5"/>
        <v>59.144597927</v>
      </c>
      <c r="E30" s="36">
        <f t="shared" si="5"/>
        <v>75.374095741</v>
      </c>
      <c r="F30" s="36">
        <f t="shared" si="5"/>
        <v>25.441813781</v>
      </c>
      <c r="G30" s="36">
        <f t="shared" si="5"/>
        <v>47.603993629</v>
      </c>
      <c r="H30" s="36">
        <f t="shared" si="5"/>
        <v>45.598686153</v>
      </c>
      <c r="I30" s="36">
        <f t="shared" si="5"/>
        <v>51.927685935</v>
      </c>
      <c r="J30" s="36">
        <f t="shared" si="5"/>
        <v>39.165008083</v>
      </c>
      <c r="K30" s="40" t="s">
        <v>92</v>
      </c>
      <c r="AA30">
        <v>96.523072102</v>
      </c>
      <c r="AB30">
        <v>93.133866478</v>
      </c>
      <c r="AC30">
        <v>91.788311937</v>
      </c>
      <c r="AD30">
        <v>98.054357604</v>
      </c>
      <c r="AE30">
        <v>98.75980571</v>
      </c>
      <c r="AF30">
        <v>97.394976163</v>
      </c>
      <c r="AG30">
        <v>97.104233382</v>
      </c>
      <c r="AH30">
        <v>96.213062739</v>
      </c>
      <c r="AI30">
        <v>98.227994982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3</v>
      </c>
      <c r="AP30">
        <v>30</v>
      </c>
    </row>
    <row r="31" spans="1:42" s="34" customFormat="1" ht="12" customHeight="1">
      <c r="A31" s="39" t="s">
        <v>118</v>
      </c>
      <c r="B31" s="36">
        <f t="shared" si="5"/>
        <v>1.366409926</v>
      </c>
      <c r="C31" s="36">
        <f t="shared" si="5"/>
        <v>5.4276375415</v>
      </c>
      <c r="D31" s="36">
        <f t="shared" si="5"/>
        <v>2.6140159073</v>
      </c>
      <c r="E31" s="36">
        <f t="shared" si="5"/>
        <v>1.3494192067</v>
      </c>
      <c r="F31" s="36">
        <f t="shared" si="5"/>
        <v>8.4113107835</v>
      </c>
      <c r="G31" s="36">
        <f t="shared" si="5"/>
        <v>10.842611583</v>
      </c>
      <c r="H31" s="36">
        <f t="shared" si="5"/>
        <v>9.2574416726</v>
      </c>
      <c r="I31" s="36">
        <f t="shared" si="5"/>
        <v>5.9533445973</v>
      </c>
      <c r="J31" s="36">
        <f t="shared" si="5"/>
        <v>2.6188357416</v>
      </c>
      <c r="K31" s="40" t="s">
        <v>94</v>
      </c>
      <c r="AA31">
        <v>79.363521817</v>
      </c>
      <c r="AB31">
        <v>70.559234873</v>
      </c>
      <c r="AC31">
        <v>76.00237487</v>
      </c>
      <c r="AD31">
        <v>70.460157074</v>
      </c>
      <c r="AE31">
        <v>86.768796388</v>
      </c>
      <c r="AF31">
        <v>87.903283639</v>
      </c>
      <c r="AG31">
        <v>88.562150634</v>
      </c>
      <c r="AH31">
        <v>78.581479145</v>
      </c>
      <c r="AI31">
        <v>85.405703758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3</v>
      </c>
      <c r="AP31">
        <v>31</v>
      </c>
    </row>
    <row r="32" spans="1:42" s="34" customFormat="1" ht="12" customHeight="1">
      <c r="A32" s="39" t="s">
        <v>119</v>
      </c>
      <c r="B32" s="36">
        <f t="shared" si="5"/>
        <v>17.112815245</v>
      </c>
      <c r="C32" s="36">
        <f t="shared" si="5"/>
        <v>42.579221197</v>
      </c>
      <c r="D32" s="36">
        <f t="shared" si="5"/>
        <v>38.241386166</v>
      </c>
      <c r="E32" s="36">
        <f t="shared" si="5"/>
        <v>23.276485052</v>
      </c>
      <c r="F32" s="36">
        <f t="shared" si="5"/>
        <v>66.146875435</v>
      </c>
      <c r="G32" s="36">
        <f t="shared" si="5"/>
        <v>41.553394788</v>
      </c>
      <c r="H32" s="36">
        <f t="shared" si="5"/>
        <v>45.143872174</v>
      </c>
      <c r="I32" s="36">
        <f t="shared" si="5"/>
        <v>42.118969468</v>
      </c>
      <c r="J32" s="36">
        <f t="shared" si="5"/>
        <v>58.216156176</v>
      </c>
      <c r="K32" s="40" t="s">
        <v>120</v>
      </c>
      <c r="AA32">
        <v>46.797512391</v>
      </c>
      <c r="AB32">
        <v>29.968704905</v>
      </c>
      <c r="AC32">
        <v>36.691609072</v>
      </c>
      <c r="AD32">
        <v>40.427063897</v>
      </c>
      <c r="AE32">
        <v>53.47681349</v>
      </c>
      <c r="AF32">
        <v>61.016246478</v>
      </c>
      <c r="AG32">
        <v>57.244238282</v>
      </c>
      <c r="AH32">
        <v>42.717468379</v>
      </c>
      <c r="AI32">
        <v>58.671558602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3</v>
      </c>
      <c r="AP32">
        <v>32</v>
      </c>
    </row>
    <row r="33" spans="1:42" s="34" customFormat="1" ht="12" customHeight="1">
      <c r="A33" s="41" t="s">
        <v>194</v>
      </c>
      <c r="B33" s="36">
        <f t="shared" si="5"/>
        <v>47.084566438</v>
      </c>
      <c r="C33" s="36">
        <f t="shared" si="5"/>
        <v>39.672295004</v>
      </c>
      <c r="D33" s="36">
        <f t="shared" si="5"/>
        <v>43.62313467</v>
      </c>
      <c r="E33" s="36">
        <f t="shared" si="5"/>
        <v>39.019683347</v>
      </c>
      <c r="F33" s="36">
        <f t="shared" si="5"/>
        <v>32.827548248</v>
      </c>
      <c r="G33" s="36">
        <f t="shared" si="5"/>
        <v>46.33689302</v>
      </c>
      <c r="H33" s="36">
        <f t="shared" si="5"/>
        <v>45.154488865</v>
      </c>
      <c r="I33" s="36">
        <f t="shared" si="5"/>
        <v>41.957122139</v>
      </c>
      <c r="J33" s="36">
        <f t="shared" si="5"/>
        <v>41.976488369</v>
      </c>
      <c r="K33" s="38" t="s">
        <v>195</v>
      </c>
      <c r="AA33">
        <v>58.038985738</v>
      </c>
      <c r="AB33">
        <v>49.604936665</v>
      </c>
      <c r="AC33">
        <v>54.273581773</v>
      </c>
      <c r="AD33">
        <v>59.769988646</v>
      </c>
      <c r="AE33">
        <v>50.848473927</v>
      </c>
      <c r="AF33">
        <v>53.271913507</v>
      </c>
      <c r="AG33">
        <v>76.701717714</v>
      </c>
      <c r="AH33">
        <v>76.753554309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4</v>
      </c>
      <c r="AP33">
        <v>1</v>
      </c>
    </row>
    <row r="34" spans="1:42" s="34" customFormat="1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6"/>
      <c r="K34" s="33" t="s">
        <v>30</v>
      </c>
      <c r="AA34">
        <v>80.784227261</v>
      </c>
      <c r="AB34">
        <v>58.978191794</v>
      </c>
      <c r="AC34">
        <v>88.759494911</v>
      </c>
      <c r="AD34">
        <v>83.588189863</v>
      </c>
      <c r="AE34">
        <v>78.213877582</v>
      </c>
      <c r="AF34">
        <v>81.290438277</v>
      </c>
      <c r="AG34">
        <v>84.975418671</v>
      </c>
      <c r="AH34">
        <v>84.228281966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4</v>
      </c>
      <c r="AP34">
        <v>2</v>
      </c>
    </row>
    <row r="35" spans="1:42" s="34" customFormat="1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36"/>
      <c r="K35" s="42" t="s">
        <v>124</v>
      </c>
      <c r="AA35">
        <v>44.518171434</v>
      </c>
      <c r="AB35">
        <v>55.040261581</v>
      </c>
      <c r="AC35">
        <v>30.945505461</v>
      </c>
      <c r="AD35">
        <v>44.082943033</v>
      </c>
      <c r="AE35">
        <v>66.965476367</v>
      </c>
      <c r="AF35">
        <v>29.949965402</v>
      </c>
      <c r="AG35">
        <v>53.672160885</v>
      </c>
      <c r="AH35">
        <v>40.455315518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4</v>
      </c>
      <c r="AP35">
        <v>3</v>
      </c>
    </row>
    <row r="36" spans="1:42" s="34" customFormat="1" ht="12" customHeight="1">
      <c r="A36" s="39" t="s">
        <v>125</v>
      </c>
      <c r="B36" s="36">
        <f aca="true" t="shared" si="6" ref="B36:B47">+AA21</f>
        <v>100</v>
      </c>
      <c r="C36" s="36">
        <f aca="true" t="shared" si="7" ref="C36:C47">+AB21</f>
        <v>98.84880999</v>
      </c>
      <c r="D36" s="36">
        <f aca="true" t="shared" si="8" ref="D36:D47">+AC21</f>
        <v>97.99988215</v>
      </c>
      <c r="E36" s="36">
        <f aca="true" t="shared" si="9" ref="E36:E47">+AD21</f>
        <v>99.503620646</v>
      </c>
      <c r="F36" s="36">
        <f aca="true" t="shared" si="10" ref="F36:F47">+AE21</f>
        <v>100</v>
      </c>
      <c r="G36" s="36">
        <f aca="true" t="shared" si="11" ref="G36:G47">+AF21</f>
        <v>98.582287282</v>
      </c>
      <c r="H36" s="36">
        <f aca="true" t="shared" si="12" ref="H36:H47">+AG21</f>
        <v>99.810773713</v>
      </c>
      <c r="I36" s="36">
        <f aca="true" t="shared" si="13" ref="I36:I47">+AH21</f>
        <v>98.993984506</v>
      </c>
      <c r="J36" s="36">
        <f aca="true" t="shared" si="14" ref="J36:J47">+AI21</f>
        <v>99.612013435</v>
      </c>
      <c r="K36" s="40" t="s">
        <v>126</v>
      </c>
      <c r="AA36">
        <v>85.710001266</v>
      </c>
      <c r="AB36">
        <v>93.649108263</v>
      </c>
      <c r="AC36">
        <v>91.298241707</v>
      </c>
      <c r="AD36">
        <v>83.88768875</v>
      </c>
      <c r="AE36">
        <v>93.152267373</v>
      </c>
      <c r="AF36">
        <v>81.719836844</v>
      </c>
      <c r="AG36">
        <v>90.92477588</v>
      </c>
      <c r="AH36">
        <v>83.025231169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4</v>
      </c>
      <c r="AP36">
        <v>4</v>
      </c>
    </row>
    <row r="37" spans="1:42" s="34" customFormat="1" ht="12" customHeight="1">
      <c r="A37" s="39" t="s">
        <v>196</v>
      </c>
      <c r="B37" s="36">
        <f t="shared" si="6"/>
        <v>39.53276029</v>
      </c>
      <c r="C37" s="36">
        <f t="shared" si="7"/>
        <v>26.750700769</v>
      </c>
      <c r="D37" s="36">
        <f t="shared" si="8"/>
        <v>30.006199653</v>
      </c>
      <c r="E37" s="36">
        <f t="shared" si="9"/>
        <v>28.915931952</v>
      </c>
      <c r="F37" s="36">
        <f t="shared" si="10"/>
        <v>45.887815067</v>
      </c>
      <c r="G37" s="36">
        <f t="shared" si="11"/>
        <v>64.420583034</v>
      </c>
      <c r="H37" s="36">
        <f t="shared" si="12"/>
        <v>50.6691656</v>
      </c>
      <c r="I37" s="36">
        <f t="shared" si="13"/>
        <v>41.663485734</v>
      </c>
      <c r="J37" s="36">
        <f t="shared" si="14"/>
        <v>40.493618467</v>
      </c>
      <c r="K37" s="40" t="s">
        <v>197</v>
      </c>
      <c r="AA37">
        <v>26.827842914</v>
      </c>
      <c r="AB37">
        <v>48.220877225</v>
      </c>
      <c r="AC37">
        <v>9.6771287324</v>
      </c>
      <c r="AD37">
        <v>24.957208428</v>
      </c>
      <c r="AE37">
        <v>38.46163264</v>
      </c>
      <c r="AF37">
        <v>40.149750177</v>
      </c>
      <c r="AG37">
        <v>53.326884536</v>
      </c>
      <c r="AH37">
        <v>44.719851096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4</v>
      </c>
      <c r="AP37">
        <v>5</v>
      </c>
    </row>
    <row r="38" spans="1:42" s="34" customFormat="1" ht="12" customHeight="1">
      <c r="A38" s="39" t="s">
        <v>129</v>
      </c>
      <c r="B38" s="36">
        <f t="shared" si="6"/>
        <v>4.9034808701</v>
      </c>
      <c r="C38" s="36">
        <f t="shared" si="7"/>
        <v>6.5531721339</v>
      </c>
      <c r="D38" s="36">
        <f t="shared" si="8"/>
        <v>8.8841590979</v>
      </c>
      <c r="E38" s="36">
        <f t="shared" si="9"/>
        <v>3.9622040518</v>
      </c>
      <c r="F38" s="36">
        <f t="shared" si="10"/>
        <v>7.6413336182</v>
      </c>
      <c r="G38" s="36">
        <f t="shared" si="11"/>
        <v>15.039483651</v>
      </c>
      <c r="H38" s="36">
        <f t="shared" si="12"/>
        <v>12.519219207</v>
      </c>
      <c r="I38" s="36">
        <f t="shared" si="13"/>
        <v>6.5585799421</v>
      </c>
      <c r="J38" s="36">
        <f t="shared" si="14"/>
        <v>11.279313503</v>
      </c>
      <c r="K38" s="40" t="s">
        <v>130</v>
      </c>
      <c r="AA38">
        <v>96.906800923</v>
      </c>
      <c r="AB38">
        <v>97.893409557</v>
      </c>
      <c r="AC38">
        <v>96.797753693</v>
      </c>
      <c r="AD38">
        <v>96.756172579</v>
      </c>
      <c r="AE38">
        <v>98.752275275</v>
      </c>
      <c r="AF38">
        <v>97.462528073</v>
      </c>
      <c r="AG38">
        <v>97.493097239</v>
      </c>
      <c r="AH38">
        <v>96.821547671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4</v>
      </c>
      <c r="AP38">
        <v>6</v>
      </c>
    </row>
    <row r="39" spans="1:42" s="34" customFormat="1" ht="12" customHeight="1">
      <c r="A39" s="39" t="s">
        <v>131</v>
      </c>
      <c r="B39" s="36">
        <f t="shared" si="6"/>
        <v>41.308309477</v>
      </c>
      <c r="C39" s="36">
        <f t="shared" si="7"/>
        <v>39.484228553</v>
      </c>
      <c r="D39" s="36">
        <f t="shared" si="8"/>
        <v>41.656396011</v>
      </c>
      <c r="E39" s="36">
        <f t="shared" si="9"/>
        <v>37.134502072</v>
      </c>
      <c r="F39" s="36">
        <f t="shared" si="10"/>
        <v>42.90530629</v>
      </c>
      <c r="G39" s="36">
        <f t="shared" si="11"/>
        <v>49.524145969</v>
      </c>
      <c r="H39" s="36">
        <f t="shared" si="12"/>
        <v>53.709567744</v>
      </c>
      <c r="I39" s="36">
        <f t="shared" si="13"/>
        <v>50.002624126</v>
      </c>
      <c r="J39" s="36">
        <f t="shared" si="14"/>
        <v>46.402351734</v>
      </c>
      <c r="K39" s="40" t="s">
        <v>132</v>
      </c>
      <c r="AA39">
        <v>19.401602375</v>
      </c>
      <c r="AB39">
        <v>27.947239794</v>
      </c>
      <c r="AC39">
        <v>3.9936395765</v>
      </c>
      <c r="AD39">
        <v>19.461954591</v>
      </c>
      <c r="AE39">
        <v>25.434873407</v>
      </c>
      <c r="AF39">
        <v>33.275934206</v>
      </c>
      <c r="AG39">
        <v>39.45734535</v>
      </c>
      <c r="AH39">
        <v>43.717416325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4</v>
      </c>
      <c r="AP39">
        <v>7</v>
      </c>
    </row>
    <row r="40" spans="1:42" s="34" customFormat="1" ht="12" customHeight="1">
      <c r="A40" s="39" t="s">
        <v>133</v>
      </c>
      <c r="B40" s="36">
        <f t="shared" si="6"/>
        <v>7.7788478965</v>
      </c>
      <c r="C40" s="36">
        <f t="shared" si="7"/>
        <v>8.9075141738</v>
      </c>
      <c r="D40" s="36">
        <f t="shared" si="8"/>
        <v>8.2990524337</v>
      </c>
      <c r="E40" s="36">
        <f t="shared" si="9"/>
        <v>5.480516046</v>
      </c>
      <c r="F40" s="36">
        <f t="shared" si="10"/>
        <v>9.1134968928</v>
      </c>
      <c r="G40" s="36">
        <f t="shared" si="11"/>
        <v>18.86075687</v>
      </c>
      <c r="H40" s="36">
        <f t="shared" si="12"/>
        <v>15.425352272</v>
      </c>
      <c r="I40" s="36">
        <f t="shared" si="13"/>
        <v>13.540225195</v>
      </c>
      <c r="J40" s="36">
        <f t="shared" si="14"/>
        <v>9.1224072364</v>
      </c>
      <c r="K40" s="40" t="s">
        <v>134</v>
      </c>
      <c r="AA40">
        <v>11.545793764</v>
      </c>
      <c r="AB40">
        <v>19.33591339</v>
      </c>
      <c r="AC40">
        <v>8.4686326608</v>
      </c>
      <c r="AD40">
        <v>10.565610254</v>
      </c>
      <c r="AE40">
        <v>15.795798397</v>
      </c>
      <c r="AF40">
        <v>2.8879960882</v>
      </c>
      <c r="AG40">
        <v>15.139022225</v>
      </c>
      <c r="AH40">
        <v>13.680531214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4</v>
      </c>
      <c r="AP40">
        <v>8</v>
      </c>
    </row>
    <row r="41" spans="1:42" s="34" customFormat="1" ht="12" customHeight="1">
      <c r="A41" s="39" t="s">
        <v>198</v>
      </c>
      <c r="B41" s="36">
        <f t="shared" si="6"/>
        <v>23.593935862</v>
      </c>
      <c r="C41" s="36">
        <f t="shared" si="7"/>
        <v>13.589274451</v>
      </c>
      <c r="D41" s="36">
        <f t="shared" si="8"/>
        <v>20.628916638</v>
      </c>
      <c r="E41" s="36">
        <f t="shared" si="9"/>
        <v>16.981425751</v>
      </c>
      <c r="F41" s="36">
        <f t="shared" si="10"/>
        <v>30.424488016</v>
      </c>
      <c r="G41" s="36">
        <f t="shared" si="11"/>
        <v>33.035608173</v>
      </c>
      <c r="H41" s="36">
        <f t="shared" si="12"/>
        <v>36.693957491</v>
      </c>
      <c r="I41" s="36">
        <f t="shared" si="13"/>
        <v>21.68224247</v>
      </c>
      <c r="J41" s="36">
        <f t="shared" si="14"/>
        <v>26.449258783</v>
      </c>
      <c r="K41" s="40" t="s">
        <v>199</v>
      </c>
      <c r="AA41">
        <v>35.865802654</v>
      </c>
      <c r="AB41">
        <v>35.881394763</v>
      </c>
      <c r="AC41">
        <v>36.82888761</v>
      </c>
      <c r="AD41">
        <v>35.772364897</v>
      </c>
      <c r="AE41">
        <v>43.241559645</v>
      </c>
      <c r="AF41">
        <v>9.3321350966</v>
      </c>
      <c r="AG41">
        <v>56.867061815</v>
      </c>
      <c r="AH41">
        <v>45.490278458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4</v>
      </c>
      <c r="AP41">
        <v>9</v>
      </c>
    </row>
    <row r="42" spans="1:42" s="34" customFormat="1" ht="12" customHeight="1">
      <c r="A42" s="39" t="s">
        <v>137</v>
      </c>
      <c r="B42" s="36">
        <f t="shared" si="6"/>
        <v>19.091516195</v>
      </c>
      <c r="C42" s="36">
        <f t="shared" si="7"/>
        <v>18.586052282</v>
      </c>
      <c r="D42" s="36">
        <f t="shared" si="8"/>
        <v>24.840214115</v>
      </c>
      <c r="E42" s="36">
        <f t="shared" si="9"/>
        <v>11.039376787</v>
      </c>
      <c r="F42" s="36">
        <f t="shared" si="10"/>
        <v>19.515100607</v>
      </c>
      <c r="G42" s="36">
        <f t="shared" si="11"/>
        <v>23.438511378</v>
      </c>
      <c r="H42" s="36">
        <f t="shared" si="12"/>
        <v>35.431630767</v>
      </c>
      <c r="I42" s="36">
        <f t="shared" si="13"/>
        <v>19.922841881</v>
      </c>
      <c r="J42" s="36">
        <f t="shared" si="14"/>
        <v>24.686556626</v>
      </c>
      <c r="K42" s="40" t="s">
        <v>138</v>
      </c>
      <c r="AA42">
        <v>44.638932218</v>
      </c>
      <c r="AB42">
        <v>56.979824569</v>
      </c>
      <c r="AC42">
        <v>41.102446114</v>
      </c>
      <c r="AD42">
        <v>42.959848749</v>
      </c>
      <c r="AE42">
        <v>52.384169517</v>
      </c>
      <c r="AF42">
        <v>33.96946231</v>
      </c>
      <c r="AG42">
        <v>49.015410966</v>
      </c>
      <c r="AH42">
        <v>57.794080462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4</v>
      </c>
      <c r="AP42">
        <v>10</v>
      </c>
    </row>
    <row r="43" spans="1:42" s="34" customFormat="1" ht="12" customHeight="1">
      <c r="A43" s="39" t="s">
        <v>200</v>
      </c>
      <c r="B43" s="36">
        <f t="shared" si="6"/>
        <v>57.529118597</v>
      </c>
      <c r="C43" s="36">
        <f t="shared" si="7"/>
        <v>60.02871502</v>
      </c>
      <c r="D43" s="36">
        <f t="shared" si="8"/>
        <v>54.967986995</v>
      </c>
      <c r="E43" s="36">
        <f t="shared" si="9"/>
        <v>79.010917218</v>
      </c>
      <c r="F43" s="36">
        <f t="shared" si="10"/>
        <v>93.378808429</v>
      </c>
      <c r="G43" s="36">
        <f t="shared" si="11"/>
        <v>87.688651237</v>
      </c>
      <c r="H43" s="36">
        <f t="shared" si="12"/>
        <v>83.153198556</v>
      </c>
      <c r="I43" s="36">
        <f t="shared" si="13"/>
        <v>85.615685269</v>
      </c>
      <c r="J43" s="36">
        <f t="shared" si="14"/>
        <v>83.083101307</v>
      </c>
      <c r="K43" s="40" t="s">
        <v>140</v>
      </c>
      <c r="AA43">
        <v>96.688488968</v>
      </c>
      <c r="AB43">
        <v>97.101911725</v>
      </c>
      <c r="AC43">
        <v>97.053002301</v>
      </c>
      <c r="AD43">
        <v>96.586655694</v>
      </c>
      <c r="AE43">
        <v>99.321303246</v>
      </c>
      <c r="AF43">
        <v>96.296144283</v>
      </c>
      <c r="AG43">
        <v>97.809532495</v>
      </c>
      <c r="AH43">
        <v>96.607577935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4</v>
      </c>
      <c r="AP43">
        <v>11</v>
      </c>
    </row>
    <row r="44" spans="1:42" s="34" customFormat="1" ht="12" customHeight="1">
      <c r="A44" s="39" t="s">
        <v>141</v>
      </c>
      <c r="B44" s="36">
        <f t="shared" si="6"/>
        <v>48.652495472</v>
      </c>
      <c r="C44" s="36">
        <f t="shared" si="7"/>
        <v>35.480888885</v>
      </c>
      <c r="D44" s="36">
        <f t="shared" si="8"/>
        <v>43.253813241</v>
      </c>
      <c r="E44" s="36">
        <f t="shared" si="9"/>
        <v>42.97614859</v>
      </c>
      <c r="F44" s="36">
        <f t="shared" si="10"/>
        <v>65.628228262</v>
      </c>
      <c r="G44" s="36">
        <f t="shared" si="11"/>
        <v>71.393660107</v>
      </c>
      <c r="H44" s="36">
        <f t="shared" si="12"/>
        <v>72.766605927</v>
      </c>
      <c r="I44" s="36">
        <f t="shared" si="13"/>
        <v>48.522768121</v>
      </c>
      <c r="J44" s="36">
        <f t="shared" si="14"/>
        <v>65.538890221</v>
      </c>
      <c r="K44" s="40" t="s">
        <v>142</v>
      </c>
      <c r="AA44">
        <v>59.102004051</v>
      </c>
      <c r="AB44">
        <v>46.250284876</v>
      </c>
      <c r="AC44">
        <v>49.139717053</v>
      </c>
      <c r="AD44">
        <v>62.13840096</v>
      </c>
      <c r="AE44">
        <v>66.766330848</v>
      </c>
      <c r="AF44">
        <v>64.321875263</v>
      </c>
      <c r="AG44">
        <v>73.13554405</v>
      </c>
      <c r="AH44">
        <v>67.793350328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4</v>
      </c>
      <c r="AP44">
        <v>12</v>
      </c>
    </row>
    <row r="45" spans="1:42" s="34" customFormat="1" ht="12" customHeight="1">
      <c r="A45" s="39" t="s">
        <v>143</v>
      </c>
      <c r="B45" s="36">
        <f t="shared" si="6"/>
        <v>96.523072102</v>
      </c>
      <c r="C45" s="36">
        <f t="shared" si="7"/>
        <v>93.133866478</v>
      </c>
      <c r="D45" s="36">
        <f t="shared" si="8"/>
        <v>91.788311937</v>
      </c>
      <c r="E45" s="36">
        <f t="shared" si="9"/>
        <v>98.054357604</v>
      </c>
      <c r="F45" s="36">
        <f t="shared" si="10"/>
        <v>98.75980571</v>
      </c>
      <c r="G45" s="36">
        <f t="shared" si="11"/>
        <v>97.394976163</v>
      </c>
      <c r="H45" s="36">
        <f t="shared" si="12"/>
        <v>97.104233382</v>
      </c>
      <c r="I45" s="36">
        <f t="shared" si="13"/>
        <v>96.213062739</v>
      </c>
      <c r="J45" s="36">
        <f t="shared" si="14"/>
        <v>98.227994982</v>
      </c>
      <c r="K45" s="40" t="s">
        <v>144</v>
      </c>
      <c r="AA45">
        <v>45.002322419</v>
      </c>
      <c r="AB45">
        <v>57.99809227</v>
      </c>
      <c r="AC45">
        <v>40.611530146</v>
      </c>
      <c r="AD45">
        <v>43.297053868</v>
      </c>
      <c r="AE45">
        <v>55.402589384</v>
      </c>
      <c r="AF45">
        <v>30.549753208</v>
      </c>
      <c r="AG45">
        <v>51.61436168</v>
      </c>
      <c r="AH45">
        <v>57.185168265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4</v>
      </c>
      <c r="AP45">
        <v>13</v>
      </c>
    </row>
    <row r="46" spans="1:42" s="34" customFormat="1" ht="12" customHeight="1">
      <c r="A46" s="39" t="s">
        <v>201</v>
      </c>
      <c r="B46" s="36">
        <f t="shared" si="6"/>
        <v>79.363521817</v>
      </c>
      <c r="C46" s="36">
        <f t="shared" si="7"/>
        <v>70.559234873</v>
      </c>
      <c r="D46" s="36">
        <f t="shared" si="8"/>
        <v>76.00237487</v>
      </c>
      <c r="E46" s="36">
        <f t="shared" si="9"/>
        <v>70.460157074</v>
      </c>
      <c r="F46" s="36">
        <f t="shared" si="10"/>
        <v>86.768796388</v>
      </c>
      <c r="G46" s="36">
        <f t="shared" si="11"/>
        <v>87.903283639</v>
      </c>
      <c r="H46" s="36">
        <f t="shared" si="12"/>
        <v>88.562150634</v>
      </c>
      <c r="I46" s="36">
        <f t="shared" si="13"/>
        <v>78.581479145</v>
      </c>
      <c r="J46" s="36">
        <f t="shared" si="14"/>
        <v>85.405703758</v>
      </c>
      <c r="K46" s="40" t="s">
        <v>202</v>
      </c>
      <c r="AA46">
        <v>33.632197662</v>
      </c>
      <c r="AB46">
        <v>40.34460846</v>
      </c>
      <c r="AC46">
        <v>34.886388812</v>
      </c>
      <c r="AD46">
        <v>32.419006058</v>
      </c>
      <c r="AE46">
        <v>34.132194728</v>
      </c>
      <c r="AF46">
        <v>23.605768357</v>
      </c>
      <c r="AG46">
        <v>34.693249216</v>
      </c>
      <c r="AH46">
        <v>38.888610572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4</v>
      </c>
      <c r="AP46">
        <v>14</v>
      </c>
    </row>
    <row r="47" spans="1:42" s="34" customFormat="1" ht="12" customHeight="1">
      <c r="A47" s="39" t="s">
        <v>203</v>
      </c>
      <c r="B47" s="36">
        <f t="shared" si="6"/>
        <v>46.797512391</v>
      </c>
      <c r="C47" s="36">
        <f t="shared" si="7"/>
        <v>29.968704905</v>
      </c>
      <c r="D47" s="36">
        <f t="shared" si="8"/>
        <v>36.691609072</v>
      </c>
      <c r="E47" s="36">
        <f t="shared" si="9"/>
        <v>40.427063897</v>
      </c>
      <c r="F47" s="36">
        <f t="shared" si="10"/>
        <v>53.47681349</v>
      </c>
      <c r="G47" s="36">
        <f t="shared" si="11"/>
        <v>61.016246478</v>
      </c>
      <c r="H47" s="36">
        <f t="shared" si="12"/>
        <v>57.244238282</v>
      </c>
      <c r="I47" s="36">
        <f t="shared" si="13"/>
        <v>42.717468379</v>
      </c>
      <c r="J47" s="36">
        <f t="shared" si="14"/>
        <v>58.671558602</v>
      </c>
      <c r="K47" s="40" t="s">
        <v>204</v>
      </c>
      <c r="AA47">
        <v>12.921261999</v>
      </c>
      <c r="AB47">
        <v>15.456513327</v>
      </c>
      <c r="AC47">
        <v>11.879920498</v>
      </c>
      <c r="AD47">
        <v>12.606032071</v>
      </c>
      <c r="AE47">
        <v>18.945093961</v>
      </c>
      <c r="AF47">
        <v>7.8028610681</v>
      </c>
      <c r="AG47">
        <v>21.188246307</v>
      </c>
      <c r="AH47">
        <v>8.8350227109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4</v>
      </c>
      <c r="AP47">
        <v>15</v>
      </c>
    </row>
    <row r="48" spans="1:42" s="34" customFormat="1" ht="7.5" customHeight="1" thickBot="1">
      <c r="A48" s="83"/>
      <c r="B48" s="94"/>
      <c r="C48" s="94"/>
      <c r="D48" s="94"/>
      <c r="E48" s="94"/>
      <c r="F48" s="94"/>
      <c r="G48" s="94"/>
      <c r="H48" s="95"/>
      <c r="I48" s="95"/>
      <c r="J48" s="96"/>
      <c r="K48" s="85"/>
      <c r="AA48">
        <v>150.2810959</v>
      </c>
      <c r="AB48">
        <v>151.40731488</v>
      </c>
      <c r="AC48">
        <v>144.2410272</v>
      </c>
      <c r="AD48">
        <v>150.66745806</v>
      </c>
      <c r="AE48">
        <v>145.97353554</v>
      </c>
      <c r="AF48">
        <v>154.07967237</v>
      </c>
      <c r="AG48">
        <v>154.69026292</v>
      </c>
      <c r="AH48">
        <v>177.2811464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4</v>
      </c>
      <c r="AP48">
        <v>16</v>
      </c>
    </row>
    <row r="49" spans="2:42" s="34" customFormat="1" ht="16.5" thickTop="1">
      <c r="B49" s="49"/>
      <c r="C49" s="49"/>
      <c r="D49" s="49"/>
      <c r="E49" s="49"/>
      <c r="F49" s="49"/>
      <c r="G49" s="49"/>
      <c r="K49" s="87"/>
      <c r="AA49">
        <v>50.566266442</v>
      </c>
      <c r="AB49">
        <v>69.291801334</v>
      </c>
      <c r="AC49">
        <v>47.455417318</v>
      </c>
      <c r="AD49">
        <v>47.805649556</v>
      </c>
      <c r="AE49">
        <v>59.097529456</v>
      </c>
      <c r="AF49">
        <v>39.515100362</v>
      </c>
      <c r="AG49">
        <v>63.194346309</v>
      </c>
      <c r="AH49">
        <v>58.227023365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4</v>
      </c>
      <c r="AP49">
        <v>17</v>
      </c>
    </row>
    <row r="50" spans="27:42" ht="15.75">
      <c r="AA50">
        <v>10.742857909</v>
      </c>
      <c r="AB50">
        <v>19.994628449</v>
      </c>
      <c r="AC50">
        <v>8.3246427944</v>
      </c>
      <c r="AD50">
        <v>9.4620825057</v>
      </c>
      <c r="AE50">
        <v>13.42016982</v>
      </c>
      <c r="AF50">
        <v>5.7857499396</v>
      </c>
      <c r="AG50">
        <v>13.435389493</v>
      </c>
      <c r="AH50">
        <v>12.569147088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4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205</v>
      </c>
      <c r="F1" s="3"/>
      <c r="J1" s="5" t="s">
        <v>206</v>
      </c>
      <c r="AA1">
        <v>58.038985738</v>
      </c>
      <c r="AB1">
        <v>49.604936665</v>
      </c>
      <c r="AC1">
        <v>54.273581773</v>
      </c>
      <c r="AD1">
        <v>59.769988646</v>
      </c>
      <c r="AE1">
        <v>50.848473927</v>
      </c>
      <c r="AF1">
        <v>53.271913507</v>
      </c>
      <c r="AG1">
        <v>76.701717714</v>
      </c>
      <c r="AH1">
        <v>76.753554309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4</v>
      </c>
      <c r="AP1">
        <v>1</v>
      </c>
    </row>
    <row r="2" spans="6:42" ht="7.5" customHeight="1">
      <c r="F2" s="4"/>
      <c r="J2" s="4"/>
      <c r="AA2">
        <v>80.784227261</v>
      </c>
      <c r="AB2">
        <v>58.978191794</v>
      </c>
      <c r="AC2">
        <v>88.759494911</v>
      </c>
      <c r="AD2">
        <v>83.588189863</v>
      </c>
      <c r="AE2">
        <v>78.213877582</v>
      </c>
      <c r="AF2">
        <v>81.290438277</v>
      </c>
      <c r="AG2">
        <v>84.975418671</v>
      </c>
      <c r="AH2">
        <v>84.228281966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4</v>
      </c>
      <c r="AP2">
        <v>2</v>
      </c>
    </row>
    <row r="3" spans="1:42" ht="16.5" customHeight="1">
      <c r="A3" s="6" t="s">
        <v>207</v>
      </c>
      <c r="B3" s="7"/>
      <c r="C3" s="7"/>
      <c r="D3" s="7"/>
      <c r="E3" s="7"/>
      <c r="F3" s="97" t="s">
        <v>208</v>
      </c>
      <c r="G3" s="97"/>
      <c r="H3" s="97"/>
      <c r="I3" s="97"/>
      <c r="J3" s="97"/>
      <c r="AA3">
        <v>44.518171434</v>
      </c>
      <c r="AB3">
        <v>55.040261581</v>
      </c>
      <c r="AC3">
        <v>30.945505461</v>
      </c>
      <c r="AD3">
        <v>44.082943033</v>
      </c>
      <c r="AE3">
        <v>66.965476367</v>
      </c>
      <c r="AF3">
        <v>29.949965402</v>
      </c>
      <c r="AG3">
        <v>53.672160885</v>
      </c>
      <c r="AH3">
        <v>40.455315518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4</v>
      </c>
      <c r="AP3">
        <v>3</v>
      </c>
    </row>
    <row r="4" spans="1:42" ht="7.5" customHeight="1">
      <c r="A4" s="9"/>
      <c r="F4" s="4"/>
      <c r="J4" s="4"/>
      <c r="AA4">
        <v>85.710001266</v>
      </c>
      <c r="AB4">
        <v>93.649108263</v>
      </c>
      <c r="AC4">
        <v>91.298241707</v>
      </c>
      <c r="AD4">
        <v>83.88768875</v>
      </c>
      <c r="AE4">
        <v>93.152267373</v>
      </c>
      <c r="AF4">
        <v>81.719836844</v>
      </c>
      <c r="AG4">
        <v>90.92477588</v>
      </c>
      <c r="AH4">
        <v>83.025231169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4</v>
      </c>
      <c r="AP4">
        <v>4</v>
      </c>
    </row>
    <row r="5" spans="1:42" s="14" customFormat="1" ht="16.5" customHeight="1" thickBot="1">
      <c r="A5" s="10" t="s">
        <v>209</v>
      </c>
      <c r="B5" s="11"/>
      <c r="C5" s="11"/>
      <c r="D5" s="11"/>
      <c r="E5" s="11"/>
      <c r="F5" s="12" t="s">
        <v>210</v>
      </c>
      <c r="G5" s="11"/>
      <c r="H5" s="11"/>
      <c r="I5" s="11"/>
      <c r="J5" s="13"/>
      <c r="AA5">
        <v>26.827842914</v>
      </c>
      <c r="AB5">
        <v>48.220877225</v>
      </c>
      <c r="AC5">
        <v>9.6771287324</v>
      </c>
      <c r="AD5">
        <v>24.957208428</v>
      </c>
      <c r="AE5">
        <v>38.46163264</v>
      </c>
      <c r="AF5">
        <v>40.149750177</v>
      </c>
      <c r="AG5">
        <v>53.326884536</v>
      </c>
      <c r="AH5">
        <v>44.719851096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8"/>
      <c r="H6" s="19" t="s">
        <v>7</v>
      </c>
      <c r="I6" s="20"/>
      <c r="J6" s="21"/>
      <c r="AA6">
        <v>96.906800923</v>
      </c>
      <c r="AB6">
        <v>97.893409557</v>
      </c>
      <c r="AC6">
        <v>96.797753693</v>
      </c>
      <c r="AD6">
        <v>96.756172579</v>
      </c>
      <c r="AE6">
        <v>98.752275275</v>
      </c>
      <c r="AF6">
        <v>97.462528073</v>
      </c>
      <c r="AG6">
        <v>97.493097239</v>
      </c>
      <c r="AH6">
        <v>96.821547671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54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19.401602375</v>
      </c>
      <c r="AB7">
        <v>27.947239794</v>
      </c>
      <c r="AC7">
        <v>3.9936395765</v>
      </c>
      <c r="AD7">
        <v>19.461954591</v>
      </c>
      <c r="AE7">
        <v>25.434873407</v>
      </c>
      <c r="AF7">
        <v>33.275934206</v>
      </c>
      <c r="AG7">
        <v>39.45734535</v>
      </c>
      <c r="AH7">
        <v>43.717416325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6" t="s">
        <v>211</v>
      </c>
      <c r="D8" s="26" t="s">
        <v>211</v>
      </c>
      <c r="E8" s="27" t="s">
        <v>17</v>
      </c>
      <c r="F8" s="27" t="s">
        <v>212</v>
      </c>
      <c r="G8" s="27" t="s">
        <v>213</v>
      </c>
      <c r="H8" s="27" t="s">
        <v>214</v>
      </c>
      <c r="I8" s="27" t="s">
        <v>215</v>
      </c>
      <c r="J8" s="28"/>
      <c r="AA8">
        <v>11.545793764</v>
      </c>
      <c r="AB8">
        <v>19.33591339</v>
      </c>
      <c r="AC8">
        <v>8.4686326608</v>
      </c>
      <c r="AD8">
        <v>10.565610254</v>
      </c>
      <c r="AE8">
        <v>15.795798397</v>
      </c>
      <c r="AF8">
        <v>2.8879960882</v>
      </c>
      <c r="AG8">
        <v>15.139022225</v>
      </c>
      <c r="AH8">
        <v>13.680531214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9"/>
      <c r="J9" s="99"/>
      <c r="AA9">
        <v>35.865802654</v>
      </c>
      <c r="AB9">
        <v>35.881394763</v>
      </c>
      <c r="AC9">
        <v>36.82888761</v>
      </c>
      <c r="AD9">
        <v>35.772364897</v>
      </c>
      <c r="AE9">
        <v>43.241559645</v>
      </c>
      <c r="AF9">
        <v>9.3321350966</v>
      </c>
      <c r="AG9">
        <v>56.867061815</v>
      </c>
      <c r="AH9">
        <v>45.490278458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4</v>
      </c>
      <c r="AP9">
        <v>9</v>
      </c>
    </row>
    <row r="10" spans="1:42" s="34" customFormat="1" ht="12" customHeight="1">
      <c r="A10" s="39" t="s">
        <v>216</v>
      </c>
      <c r="B10" s="100">
        <f aca="true" t="shared" si="0" ref="B10:B24">+AA1</f>
        <v>58.038985738</v>
      </c>
      <c r="C10" s="100">
        <f aca="true" t="shared" si="1" ref="C10:C24">+AB1</f>
        <v>49.604936665</v>
      </c>
      <c r="D10" s="100">
        <f aca="true" t="shared" si="2" ref="D10:D24">+AC1</f>
        <v>54.273581773</v>
      </c>
      <c r="E10" s="100">
        <f aca="true" t="shared" si="3" ref="E10:E24">+AD1</f>
        <v>59.769988646</v>
      </c>
      <c r="F10" s="100">
        <f aca="true" t="shared" si="4" ref="F10:F24">+AE1</f>
        <v>50.848473927</v>
      </c>
      <c r="G10" s="100">
        <f aca="true" t="shared" si="5" ref="G10:G24">+AF1</f>
        <v>53.271913507</v>
      </c>
      <c r="H10" s="100">
        <f aca="true" t="shared" si="6" ref="H10:H24">+AG1</f>
        <v>76.701717714</v>
      </c>
      <c r="I10" s="100">
        <f aca="true" t="shared" si="7" ref="I10:I24">+AH1</f>
        <v>76.753554309</v>
      </c>
      <c r="J10" s="40" t="s">
        <v>217</v>
      </c>
      <c r="AA10">
        <v>44.638932218</v>
      </c>
      <c r="AB10">
        <v>56.979824569</v>
      </c>
      <c r="AC10">
        <v>41.102446114</v>
      </c>
      <c r="AD10">
        <v>42.959848749</v>
      </c>
      <c r="AE10">
        <v>52.384169517</v>
      </c>
      <c r="AF10">
        <v>33.96946231</v>
      </c>
      <c r="AG10">
        <v>49.015410966</v>
      </c>
      <c r="AH10">
        <v>57.794080462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4</v>
      </c>
      <c r="AP10">
        <v>10</v>
      </c>
    </row>
    <row r="11" spans="1:42" s="34" customFormat="1" ht="12" customHeight="1">
      <c r="A11" s="39" t="s">
        <v>218</v>
      </c>
      <c r="B11" s="100">
        <f t="shared" si="0"/>
        <v>80.784227261</v>
      </c>
      <c r="C11" s="100">
        <f t="shared" si="1"/>
        <v>58.978191794</v>
      </c>
      <c r="D11" s="100">
        <f t="shared" si="2"/>
        <v>88.759494911</v>
      </c>
      <c r="E11" s="100">
        <f t="shared" si="3"/>
        <v>83.588189863</v>
      </c>
      <c r="F11" s="100">
        <f t="shared" si="4"/>
        <v>78.213877582</v>
      </c>
      <c r="G11" s="100">
        <f t="shared" si="5"/>
        <v>81.290438277</v>
      </c>
      <c r="H11" s="100">
        <f t="shared" si="6"/>
        <v>84.975418671</v>
      </c>
      <c r="I11" s="100">
        <f t="shared" si="7"/>
        <v>84.228281966</v>
      </c>
      <c r="J11" s="40" t="s">
        <v>219</v>
      </c>
      <c r="AA11">
        <v>96.688488968</v>
      </c>
      <c r="AB11">
        <v>97.101911725</v>
      </c>
      <c r="AC11">
        <v>97.053002301</v>
      </c>
      <c r="AD11">
        <v>96.586655694</v>
      </c>
      <c r="AE11">
        <v>99.321303246</v>
      </c>
      <c r="AF11">
        <v>96.296144283</v>
      </c>
      <c r="AG11">
        <v>97.809532495</v>
      </c>
      <c r="AH11">
        <v>96.607577935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4</v>
      </c>
      <c r="AP11">
        <v>11</v>
      </c>
    </row>
    <row r="12" spans="1:42" s="34" customFormat="1" ht="12" customHeight="1">
      <c r="A12" s="39" t="s">
        <v>220</v>
      </c>
      <c r="B12" s="100">
        <f t="shared" si="0"/>
        <v>44.518171434</v>
      </c>
      <c r="C12" s="100">
        <f t="shared" si="1"/>
        <v>55.040261581</v>
      </c>
      <c r="D12" s="100">
        <f t="shared" si="2"/>
        <v>30.945505461</v>
      </c>
      <c r="E12" s="100">
        <f t="shared" si="3"/>
        <v>44.082943033</v>
      </c>
      <c r="F12" s="100">
        <f t="shared" si="4"/>
        <v>66.965476367</v>
      </c>
      <c r="G12" s="100">
        <f t="shared" si="5"/>
        <v>29.949965402</v>
      </c>
      <c r="H12" s="100">
        <f t="shared" si="6"/>
        <v>53.672160885</v>
      </c>
      <c r="I12" s="100">
        <f t="shared" si="7"/>
        <v>40.455315518</v>
      </c>
      <c r="J12" s="40" t="s">
        <v>221</v>
      </c>
      <c r="AA12">
        <v>59.102004051</v>
      </c>
      <c r="AB12">
        <v>46.250284876</v>
      </c>
      <c r="AC12">
        <v>49.139717053</v>
      </c>
      <c r="AD12">
        <v>62.13840096</v>
      </c>
      <c r="AE12">
        <v>66.766330848</v>
      </c>
      <c r="AF12">
        <v>64.321875263</v>
      </c>
      <c r="AG12">
        <v>73.13554405</v>
      </c>
      <c r="AH12">
        <v>67.793350328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4</v>
      </c>
      <c r="AP12">
        <v>12</v>
      </c>
    </row>
    <row r="13" spans="1:42" s="34" customFormat="1" ht="12" customHeight="1">
      <c r="A13" s="39" t="s">
        <v>222</v>
      </c>
      <c r="B13" s="100">
        <f t="shared" si="0"/>
        <v>85.710001266</v>
      </c>
      <c r="C13" s="100">
        <f t="shared" si="1"/>
        <v>93.649108263</v>
      </c>
      <c r="D13" s="100">
        <f t="shared" si="2"/>
        <v>91.298241707</v>
      </c>
      <c r="E13" s="100">
        <f t="shared" si="3"/>
        <v>83.88768875</v>
      </c>
      <c r="F13" s="100">
        <f t="shared" si="4"/>
        <v>93.152267373</v>
      </c>
      <c r="G13" s="100">
        <f t="shared" si="5"/>
        <v>81.719836844</v>
      </c>
      <c r="H13" s="100">
        <f t="shared" si="6"/>
        <v>90.92477588</v>
      </c>
      <c r="I13" s="100">
        <f t="shared" si="7"/>
        <v>83.025231169</v>
      </c>
      <c r="J13" s="40" t="s">
        <v>223</v>
      </c>
      <c r="AA13">
        <v>45.002322419</v>
      </c>
      <c r="AB13">
        <v>57.99809227</v>
      </c>
      <c r="AC13">
        <v>40.611530146</v>
      </c>
      <c r="AD13">
        <v>43.297053868</v>
      </c>
      <c r="AE13">
        <v>55.402589384</v>
      </c>
      <c r="AF13">
        <v>30.549753208</v>
      </c>
      <c r="AG13">
        <v>51.61436168</v>
      </c>
      <c r="AH13">
        <v>57.185168265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4</v>
      </c>
      <c r="AP13">
        <v>13</v>
      </c>
    </row>
    <row r="14" spans="1:42" s="34" customFormat="1" ht="12" customHeight="1">
      <c r="A14" s="39" t="s">
        <v>224</v>
      </c>
      <c r="B14" s="100">
        <f t="shared" si="0"/>
        <v>26.827842914</v>
      </c>
      <c r="C14" s="100">
        <f t="shared" si="1"/>
        <v>48.220877225</v>
      </c>
      <c r="D14" s="100">
        <f t="shared" si="2"/>
        <v>9.6771287324</v>
      </c>
      <c r="E14" s="100">
        <f t="shared" si="3"/>
        <v>24.957208428</v>
      </c>
      <c r="F14" s="100">
        <f t="shared" si="4"/>
        <v>38.46163264</v>
      </c>
      <c r="G14" s="100">
        <f t="shared" si="5"/>
        <v>40.149750177</v>
      </c>
      <c r="H14" s="100">
        <f t="shared" si="6"/>
        <v>53.326884536</v>
      </c>
      <c r="I14" s="100">
        <f t="shared" si="7"/>
        <v>44.719851096</v>
      </c>
      <c r="J14" s="40" t="s">
        <v>225</v>
      </c>
      <c r="AA14">
        <v>33.632197662</v>
      </c>
      <c r="AB14">
        <v>40.34460846</v>
      </c>
      <c r="AC14">
        <v>34.886388812</v>
      </c>
      <c r="AD14">
        <v>32.419006058</v>
      </c>
      <c r="AE14">
        <v>34.132194728</v>
      </c>
      <c r="AF14">
        <v>23.605768357</v>
      </c>
      <c r="AG14">
        <v>34.693249216</v>
      </c>
      <c r="AH14">
        <v>38.888610572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4</v>
      </c>
      <c r="AP14">
        <v>14</v>
      </c>
    </row>
    <row r="15" spans="1:42" s="34" customFormat="1" ht="12" customHeight="1">
      <c r="A15" s="39" t="s">
        <v>226</v>
      </c>
      <c r="B15" s="100">
        <f t="shared" si="0"/>
        <v>96.906800923</v>
      </c>
      <c r="C15" s="100">
        <f t="shared" si="1"/>
        <v>97.893409557</v>
      </c>
      <c r="D15" s="100">
        <f t="shared" si="2"/>
        <v>96.797753693</v>
      </c>
      <c r="E15" s="100">
        <f t="shared" si="3"/>
        <v>96.756172579</v>
      </c>
      <c r="F15" s="100">
        <f t="shared" si="4"/>
        <v>98.752275275</v>
      </c>
      <c r="G15" s="100">
        <f t="shared" si="5"/>
        <v>97.462528073</v>
      </c>
      <c r="H15" s="100">
        <f t="shared" si="6"/>
        <v>97.493097239</v>
      </c>
      <c r="I15" s="100">
        <f t="shared" si="7"/>
        <v>96.821547671</v>
      </c>
      <c r="J15" s="40" t="s">
        <v>227</v>
      </c>
      <c r="AA15">
        <v>12.921261999</v>
      </c>
      <c r="AB15">
        <v>15.456513327</v>
      </c>
      <c r="AC15">
        <v>11.879920498</v>
      </c>
      <c r="AD15">
        <v>12.606032071</v>
      </c>
      <c r="AE15">
        <v>18.945093961</v>
      </c>
      <c r="AF15">
        <v>7.8028610681</v>
      </c>
      <c r="AG15">
        <v>21.188246307</v>
      </c>
      <c r="AH15">
        <v>8.8350227109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4</v>
      </c>
      <c r="AP15">
        <v>15</v>
      </c>
    </row>
    <row r="16" spans="1:42" s="34" customFormat="1" ht="12" customHeight="1">
      <c r="A16" s="39" t="s">
        <v>228</v>
      </c>
      <c r="B16" s="100">
        <f t="shared" si="0"/>
        <v>19.401602375</v>
      </c>
      <c r="C16" s="100">
        <f t="shared" si="1"/>
        <v>27.947239794</v>
      </c>
      <c r="D16" s="100">
        <f t="shared" si="2"/>
        <v>3.9936395765</v>
      </c>
      <c r="E16" s="100">
        <f t="shared" si="3"/>
        <v>19.461954591</v>
      </c>
      <c r="F16" s="100">
        <f t="shared" si="4"/>
        <v>25.434873407</v>
      </c>
      <c r="G16" s="100">
        <f t="shared" si="5"/>
        <v>33.275934206</v>
      </c>
      <c r="H16" s="100">
        <f t="shared" si="6"/>
        <v>39.45734535</v>
      </c>
      <c r="I16" s="100">
        <f t="shared" si="7"/>
        <v>43.717416325</v>
      </c>
      <c r="J16" s="40" t="s">
        <v>229</v>
      </c>
      <c r="AA16">
        <v>150.2810959</v>
      </c>
      <c r="AB16">
        <v>151.40731488</v>
      </c>
      <c r="AC16">
        <v>144.2410272</v>
      </c>
      <c r="AD16">
        <v>150.66745806</v>
      </c>
      <c r="AE16">
        <v>145.97353554</v>
      </c>
      <c r="AF16">
        <v>154.07967237</v>
      </c>
      <c r="AG16">
        <v>154.69026292</v>
      </c>
      <c r="AH16">
        <v>177.2811464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4</v>
      </c>
      <c r="AP16">
        <v>16</v>
      </c>
    </row>
    <row r="17" spans="1:42" s="34" customFormat="1" ht="12" customHeight="1">
      <c r="A17" s="39" t="s">
        <v>230</v>
      </c>
      <c r="B17" s="100">
        <f t="shared" si="0"/>
        <v>11.545793764</v>
      </c>
      <c r="C17" s="100">
        <f t="shared" si="1"/>
        <v>19.33591339</v>
      </c>
      <c r="D17" s="100">
        <f t="shared" si="2"/>
        <v>8.4686326608</v>
      </c>
      <c r="E17" s="100">
        <f t="shared" si="3"/>
        <v>10.565610254</v>
      </c>
      <c r="F17" s="100">
        <f t="shared" si="4"/>
        <v>15.795798397</v>
      </c>
      <c r="G17" s="100">
        <f t="shared" si="5"/>
        <v>2.8879960882</v>
      </c>
      <c r="H17" s="100">
        <f t="shared" si="6"/>
        <v>15.139022225</v>
      </c>
      <c r="I17" s="100">
        <f t="shared" si="7"/>
        <v>13.680531214</v>
      </c>
      <c r="J17" s="40" t="s">
        <v>231</v>
      </c>
      <c r="AA17">
        <v>50.566266442</v>
      </c>
      <c r="AB17">
        <v>69.291801334</v>
      </c>
      <c r="AC17">
        <v>47.455417318</v>
      </c>
      <c r="AD17">
        <v>47.805649556</v>
      </c>
      <c r="AE17">
        <v>59.097529456</v>
      </c>
      <c r="AF17">
        <v>39.515100362</v>
      </c>
      <c r="AG17">
        <v>63.194346309</v>
      </c>
      <c r="AH17">
        <v>58.227023365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4</v>
      </c>
      <c r="AP17">
        <v>17</v>
      </c>
    </row>
    <row r="18" spans="1:42" s="34" customFormat="1" ht="12" customHeight="1">
      <c r="A18" s="39" t="s">
        <v>232</v>
      </c>
      <c r="B18" s="100">
        <f t="shared" si="0"/>
        <v>35.865802654</v>
      </c>
      <c r="C18" s="100">
        <f t="shared" si="1"/>
        <v>35.881394763</v>
      </c>
      <c r="D18" s="100">
        <f t="shared" si="2"/>
        <v>36.82888761</v>
      </c>
      <c r="E18" s="100">
        <f t="shared" si="3"/>
        <v>35.772364897</v>
      </c>
      <c r="F18" s="100">
        <f t="shared" si="4"/>
        <v>43.241559645</v>
      </c>
      <c r="G18" s="100">
        <f t="shared" si="5"/>
        <v>9.3321350966</v>
      </c>
      <c r="H18" s="100">
        <f t="shared" si="6"/>
        <v>56.867061815</v>
      </c>
      <c r="I18" s="100">
        <f t="shared" si="7"/>
        <v>45.490278458</v>
      </c>
      <c r="J18" s="40" t="s">
        <v>233</v>
      </c>
      <c r="AA18">
        <v>10.742857909</v>
      </c>
      <c r="AB18">
        <v>19.994628449</v>
      </c>
      <c r="AC18">
        <v>8.3246427944</v>
      </c>
      <c r="AD18">
        <v>9.4620825057</v>
      </c>
      <c r="AE18">
        <v>13.42016982</v>
      </c>
      <c r="AF18">
        <v>5.7857499396</v>
      </c>
      <c r="AG18">
        <v>13.435389493</v>
      </c>
      <c r="AH18">
        <v>12.569147088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4</v>
      </c>
      <c r="AP18">
        <v>18</v>
      </c>
    </row>
    <row r="19" spans="1:42" s="34" customFormat="1" ht="12" customHeight="1">
      <c r="A19" s="39" t="s">
        <v>234</v>
      </c>
      <c r="B19" s="100">
        <f t="shared" si="0"/>
        <v>44.638932218</v>
      </c>
      <c r="C19" s="100">
        <f t="shared" si="1"/>
        <v>56.979824569</v>
      </c>
      <c r="D19" s="100">
        <f t="shared" si="2"/>
        <v>41.102446114</v>
      </c>
      <c r="E19" s="100">
        <f t="shared" si="3"/>
        <v>42.959848749</v>
      </c>
      <c r="F19" s="100">
        <f t="shared" si="4"/>
        <v>52.384169517</v>
      </c>
      <c r="G19" s="100">
        <f t="shared" si="5"/>
        <v>33.96946231</v>
      </c>
      <c r="H19" s="100">
        <f t="shared" si="6"/>
        <v>49.015410966</v>
      </c>
      <c r="I19" s="100">
        <f t="shared" si="7"/>
        <v>57.794080462</v>
      </c>
      <c r="J19" s="40" t="s">
        <v>235</v>
      </c>
      <c r="AA19">
        <v>54.194489142</v>
      </c>
      <c r="AB19">
        <v>67.62424949</v>
      </c>
      <c r="AC19">
        <v>50.05375413</v>
      </c>
      <c r="AD19">
        <v>52.394834836</v>
      </c>
      <c r="AE19">
        <v>62.846862812</v>
      </c>
      <c r="AF19">
        <v>38.965885783</v>
      </c>
      <c r="AG19">
        <v>63.882395498</v>
      </c>
      <c r="AH19">
        <v>63.474749731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4</v>
      </c>
      <c r="AP19">
        <v>19</v>
      </c>
    </row>
    <row r="20" spans="1:42" s="34" customFormat="1" ht="12" customHeight="1">
      <c r="A20" s="39" t="s">
        <v>236</v>
      </c>
      <c r="B20" s="100">
        <f t="shared" si="0"/>
        <v>96.688488968</v>
      </c>
      <c r="C20" s="100">
        <f t="shared" si="1"/>
        <v>97.101911725</v>
      </c>
      <c r="D20" s="100">
        <f t="shared" si="2"/>
        <v>97.053002301</v>
      </c>
      <c r="E20" s="100">
        <f t="shared" si="3"/>
        <v>96.586655694</v>
      </c>
      <c r="F20" s="100">
        <f t="shared" si="4"/>
        <v>99.321303246</v>
      </c>
      <c r="G20" s="100">
        <f t="shared" si="5"/>
        <v>96.296144283</v>
      </c>
      <c r="H20" s="100">
        <f t="shared" si="6"/>
        <v>97.809532495</v>
      </c>
      <c r="I20" s="100">
        <f t="shared" si="7"/>
        <v>96.607577935</v>
      </c>
      <c r="J20" s="40" t="s">
        <v>237</v>
      </c>
      <c r="AA20">
        <v>11.29017606</v>
      </c>
      <c r="AB20">
        <v>19.761360751</v>
      </c>
      <c r="AC20">
        <v>14.218559143</v>
      </c>
      <c r="AD20">
        <v>9.6321130391</v>
      </c>
      <c r="AE20">
        <v>8.4588937036</v>
      </c>
      <c r="AF20">
        <v>6.0183295371</v>
      </c>
      <c r="AG20">
        <v>10.513821143</v>
      </c>
      <c r="AH20">
        <v>13.596379866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4</v>
      </c>
      <c r="AP20">
        <v>20</v>
      </c>
    </row>
    <row r="21" spans="1:42" s="34" customFormat="1" ht="12" customHeight="1">
      <c r="A21" s="39" t="s">
        <v>238</v>
      </c>
      <c r="B21" s="100">
        <f t="shared" si="0"/>
        <v>59.102004051</v>
      </c>
      <c r="C21" s="100">
        <f t="shared" si="1"/>
        <v>46.250284876</v>
      </c>
      <c r="D21" s="100">
        <f t="shared" si="2"/>
        <v>49.139717053</v>
      </c>
      <c r="E21" s="100">
        <f t="shared" si="3"/>
        <v>62.13840096</v>
      </c>
      <c r="F21" s="100">
        <f t="shared" si="4"/>
        <v>66.766330848</v>
      </c>
      <c r="G21" s="100">
        <f t="shared" si="5"/>
        <v>64.321875263</v>
      </c>
      <c r="H21" s="100">
        <f t="shared" si="6"/>
        <v>73.13554405</v>
      </c>
      <c r="I21" s="100">
        <f t="shared" si="7"/>
        <v>67.793350328</v>
      </c>
      <c r="J21" s="40" t="s">
        <v>239</v>
      </c>
      <c r="AA21">
        <v>32.461105701</v>
      </c>
      <c r="AB21">
        <v>50.680792998</v>
      </c>
      <c r="AC21">
        <v>25.670250713</v>
      </c>
      <c r="AD21">
        <v>30.130308543</v>
      </c>
      <c r="AE21">
        <v>41.850865505</v>
      </c>
      <c r="AF21">
        <v>15.827810434</v>
      </c>
      <c r="AG21">
        <v>41.783753074</v>
      </c>
      <c r="AH21">
        <v>38.950688076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4</v>
      </c>
      <c r="AP21">
        <v>21</v>
      </c>
    </row>
    <row r="22" spans="1:42" s="34" customFormat="1" ht="12" customHeight="1">
      <c r="A22" s="39" t="s">
        <v>240</v>
      </c>
      <c r="B22" s="100">
        <f t="shared" si="0"/>
        <v>45.002322419</v>
      </c>
      <c r="C22" s="100">
        <f t="shared" si="1"/>
        <v>57.99809227</v>
      </c>
      <c r="D22" s="100">
        <f t="shared" si="2"/>
        <v>40.611530146</v>
      </c>
      <c r="E22" s="100">
        <f t="shared" si="3"/>
        <v>43.297053868</v>
      </c>
      <c r="F22" s="100">
        <f t="shared" si="4"/>
        <v>55.402589384</v>
      </c>
      <c r="G22" s="100">
        <f t="shared" si="5"/>
        <v>30.549753208</v>
      </c>
      <c r="H22" s="100">
        <f t="shared" si="6"/>
        <v>51.61436168</v>
      </c>
      <c r="I22" s="100">
        <f t="shared" si="7"/>
        <v>57.185168265</v>
      </c>
      <c r="J22" s="40" t="s">
        <v>241</v>
      </c>
      <c r="AA22">
        <v>26.168821001</v>
      </c>
      <c r="AB22">
        <v>42.820451591</v>
      </c>
      <c r="AC22">
        <v>16.396775016</v>
      </c>
      <c r="AD22">
        <v>24.375141225</v>
      </c>
      <c r="AE22">
        <v>30.593537124</v>
      </c>
      <c r="AF22">
        <v>13.294281924</v>
      </c>
      <c r="AG22">
        <v>28.219021446</v>
      </c>
      <c r="AH22">
        <v>21.252770323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4</v>
      </c>
      <c r="AP22">
        <v>22</v>
      </c>
    </row>
    <row r="23" spans="1:42" s="34" customFormat="1" ht="12" customHeight="1">
      <c r="A23" s="39" t="s">
        <v>242</v>
      </c>
      <c r="B23" s="100">
        <f t="shared" si="0"/>
        <v>33.632197662</v>
      </c>
      <c r="C23" s="100">
        <f t="shared" si="1"/>
        <v>40.34460846</v>
      </c>
      <c r="D23" s="100">
        <f t="shared" si="2"/>
        <v>34.886388812</v>
      </c>
      <c r="E23" s="100">
        <f t="shared" si="3"/>
        <v>32.419006058</v>
      </c>
      <c r="F23" s="100">
        <f t="shared" si="4"/>
        <v>34.132194728</v>
      </c>
      <c r="G23" s="100">
        <f t="shared" si="5"/>
        <v>23.605768357</v>
      </c>
      <c r="H23" s="100">
        <f t="shared" si="6"/>
        <v>34.693249216</v>
      </c>
      <c r="I23" s="100">
        <f t="shared" si="7"/>
        <v>38.888610572</v>
      </c>
      <c r="J23" s="40" t="s">
        <v>243</v>
      </c>
      <c r="AA23">
        <v>78.587270128</v>
      </c>
      <c r="AB23">
        <v>87.299575403</v>
      </c>
      <c r="AC23">
        <v>89.821158004</v>
      </c>
      <c r="AD23">
        <v>76.106017335</v>
      </c>
      <c r="AE23">
        <v>87.923011287</v>
      </c>
      <c r="AF23">
        <v>60.211902344</v>
      </c>
      <c r="AG23">
        <v>85.758320902</v>
      </c>
      <c r="AH23">
        <v>74.362860584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4</v>
      </c>
      <c r="AP23">
        <v>23</v>
      </c>
    </row>
    <row r="24" spans="1:42" s="34" customFormat="1" ht="12" customHeight="1">
      <c r="A24" s="39" t="s">
        <v>244</v>
      </c>
      <c r="B24" s="100">
        <f t="shared" si="0"/>
        <v>12.921261999</v>
      </c>
      <c r="C24" s="100">
        <f t="shared" si="1"/>
        <v>15.456513327</v>
      </c>
      <c r="D24" s="100">
        <f t="shared" si="2"/>
        <v>11.879920498</v>
      </c>
      <c r="E24" s="100">
        <f t="shared" si="3"/>
        <v>12.606032071</v>
      </c>
      <c r="F24" s="100">
        <f t="shared" si="4"/>
        <v>18.945093961</v>
      </c>
      <c r="G24" s="100">
        <f t="shared" si="5"/>
        <v>7.8028610681</v>
      </c>
      <c r="H24" s="100">
        <f t="shared" si="6"/>
        <v>21.188246307</v>
      </c>
      <c r="I24" s="100">
        <f t="shared" si="7"/>
        <v>8.8350227109</v>
      </c>
      <c r="J24" s="40" t="s">
        <v>245</v>
      </c>
      <c r="AA24">
        <v>74.98898372</v>
      </c>
      <c r="AB24">
        <v>95.758647309</v>
      </c>
      <c r="AC24">
        <v>74.917524946</v>
      </c>
      <c r="AD24">
        <v>71.608107309</v>
      </c>
      <c r="AE24">
        <v>82.93598984</v>
      </c>
      <c r="AF24">
        <v>56.095958663</v>
      </c>
      <c r="AG24">
        <v>87.007116125</v>
      </c>
      <c r="AH24">
        <v>87.940540856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4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33" t="s">
        <v>55</v>
      </c>
      <c r="AA25">
        <v>120.21081845</v>
      </c>
      <c r="AB25">
        <v>140.01364403</v>
      </c>
      <c r="AC25">
        <v>116.54202745</v>
      </c>
      <c r="AD25">
        <v>117.32714864</v>
      </c>
      <c r="AE25">
        <v>129.35653145</v>
      </c>
      <c r="AF25">
        <v>114.17662691</v>
      </c>
      <c r="AG25">
        <v>119.51737027</v>
      </c>
      <c r="AH25">
        <v>125.99027512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4</v>
      </c>
      <c r="AP25">
        <v>25</v>
      </c>
    </row>
    <row r="26" spans="1:42" s="34" customFormat="1" ht="12" customHeight="1">
      <c r="A26" s="39" t="s">
        <v>56</v>
      </c>
      <c r="B26" s="100">
        <f aca="true" t="shared" si="8" ref="B26:B51">+AA16</f>
        <v>150.2810959</v>
      </c>
      <c r="C26" s="100">
        <f aca="true" t="shared" si="9" ref="C26:C51">+AB16</f>
        <v>151.40731488</v>
      </c>
      <c r="D26" s="100">
        <f aca="true" t="shared" si="10" ref="D26:D51">+AC16</f>
        <v>144.2410272</v>
      </c>
      <c r="E26" s="100">
        <f aca="true" t="shared" si="11" ref="E26:E51">+AD16</f>
        <v>150.66745806</v>
      </c>
      <c r="F26" s="100">
        <f aca="true" t="shared" si="12" ref="F26:F51">+AE16</f>
        <v>145.97353554</v>
      </c>
      <c r="G26" s="100">
        <f aca="true" t="shared" si="13" ref="G26:G51">+AF16</f>
        <v>154.07967237</v>
      </c>
      <c r="H26" s="100">
        <f aca="true" t="shared" si="14" ref="H26:H51">+AG16</f>
        <v>154.69026292</v>
      </c>
      <c r="I26" s="100">
        <f aca="true" t="shared" si="15" ref="I26:I51">+AH16</f>
        <v>177.2811464</v>
      </c>
      <c r="J26" s="40" t="s">
        <v>57</v>
      </c>
      <c r="AA26">
        <v>196.05717709</v>
      </c>
      <c r="AB26">
        <v>212.41947346</v>
      </c>
      <c r="AC26">
        <v>196.53198437</v>
      </c>
      <c r="AD26">
        <v>193.34360521</v>
      </c>
      <c r="AE26">
        <v>215.58133716</v>
      </c>
      <c r="AF26">
        <v>170.82264269</v>
      </c>
      <c r="AG26">
        <v>220.90542869</v>
      </c>
      <c r="AH26">
        <v>227.38000287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4</v>
      </c>
      <c r="AP26">
        <v>26</v>
      </c>
    </row>
    <row r="27" spans="1:42" s="34" customFormat="1" ht="12" customHeight="1">
      <c r="A27" s="39" t="s">
        <v>58</v>
      </c>
      <c r="B27" s="100">
        <f t="shared" si="8"/>
        <v>50.566266442</v>
      </c>
      <c r="C27" s="100">
        <f t="shared" si="9"/>
        <v>69.291801334</v>
      </c>
      <c r="D27" s="100">
        <f t="shared" si="10"/>
        <v>47.455417318</v>
      </c>
      <c r="E27" s="100">
        <f t="shared" si="11"/>
        <v>47.805649556</v>
      </c>
      <c r="F27" s="100">
        <f t="shared" si="12"/>
        <v>59.097529456</v>
      </c>
      <c r="G27" s="100">
        <f t="shared" si="13"/>
        <v>39.515100362</v>
      </c>
      <c r="H27" s="100">
        <f t="shared" si="14"/>
        <v>63.194346309</v>
      </c>
      <c r="I27" s="100">
        <f t="shared" si="15"/>
        <v>58.227023365</v>
      </c>
      <c r="J27" s="40" t="s">
        <v>59</v>
      </c>
      <c r="AA27">
        <v>68.682834569</v>
      </c>
      <c r="AB27">
        <v>54.086369736</v>
      </c>
      <c r="AC27">
        <v>62.041560583</v>
      </c>
      <c r="AD27">
        <v>71.690374343</v>
      </c>
      <c r="AE27">
        <v>55.987021983</v>
      </c>
      <c r="AF27">
        <v>60.442846736</v>
      </c>
      <c r="AG27">
        <v>92.024057137</v>
      </c>
      <c r="AH27">
        <v>111.73968997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4</v>
      </c>
      <c r="AP27">
        <v>27</v>
      </c>
    </row>
    <row r="28" spans="1:42" s="34" customFormat="1" ht="12" customHeight="1">
      <c r="A28" s="39" t="s">
        <v>60</v>
      </c>
      <c r="B28" s="100">
        <f t="shared" si="8"/>
        <v>10.742857909</v>
      </c>
      <c r="C28" s="100">
        <f t="shared" si="9"/>
        <v>19.994628449</v>
      </c>
      <c r="D28" s="100">
        <f t="shared" si="10"/>
        <v>8.3246427944</v>
      </c>
      <c r="E28" s="100">
        <f t="shared" si="11"/>
        <v>9.4620825057</v>
      </c>
      <c r="F28" s="100">
        <f t="shared" si="12"/>
        <v>13.42016982</v>
      </c>
      <c r="G28" s="100">
        <f t="shared" si="13"/>
        <v>5.7857499396</v>
      </c>
      <c r="H28" s="100">
        <f t="shared" si="14"/>
        <v>13.435389493</v>
      </c>
      <c r="I28" s="100">
        <f t="shared" si="15"/>
        <v>12.569147088</v>
      </c>
      <c r="J28" s="40" t="s">
        <v>61</v>
      </c>
      <c r="AA28">
        <v>134.40339918</v>
      </c>
      <c r="AB28">
        <v>83.223221086</v>
      </c>
      <c r="AC28">
        <v>163.93138508</v>
      </c>
      <c r="AD28">
        <v>139.96429401</v>
      </c>
      <c r="AE28">
        <v>129.23317066</v>
      </c>
      <c r="AF28">
        <v>135.60739611</v>
      </c>
      <c r="AG28">
        <v>137.27840664</v>
      </c>
      <c r="AH28">
        <v>138.53171849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4</v>
      </c>
      <c r="AP28">
        <v>28</v>
      </c>
    </row>
    <row r="29" spans="1:42" s="34" customFormat="1" ht="12" customHeight="1">
      <c r="A29" s="39" t="s">
        <v>62</v>
      </c>
      <c r="B29" s="100">
        <f t="shared" si="8"/>
        <v>54.194489142</v>
      </c>
      <c r="C29" s="100">
        <f t="shared" si="9"/>
        <v>67.62424949</v>
      </c>
      <c r="D29" s="100">
        <f t="shared" si="10"/>
        <v>50.05375413</v>
      </c>
      <c r="E29" s="100">
        <f t="shared" si="11"/>
        <v>52.394834836</v>
      </c>
      <c r="F29" s="100">
        <f t="shared" si="12"/>
        <v>62.846862812</v>
      </c>
      <c r="G29" s="100">
        <f t="shared" si="13"/>
        <v>38.965885783</v>
      </c>
      <c r="H29" s="100">
        <f t="shared" si="14"/>
        <v>63.882395498</v>
      </c>
      <c r="I29" s="100">
        <f t="shared" si="15"/>
        <v>63.474749731</v>
      </c>
      <c r="J29" s="40" t="s">
        <v>63</v>
      </c>
      <c r="AA29">
        <v>45.316596516</v>
      </c>
      <c r="AB29">
        <v>56.584970556</v>
      </c>
      <c r="AC29">
        <v>31.27839003</v>
      </c>
      <c r="AD29">
        <v>44.803583099</v>
      </c>
      <c r="AE29">
        <v>67.509653574</v>
      </c>
      <c r="AF29">
        <v>30.818082994</v>
      </c>
      <c r="AG29">
        <v>54.630065519</v>
      </c>
      <c r="AH29">
        <v>41.3209387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4</v>
      </c>
      <c r="AP29">
        <v>29</v>
      </c>
    </row>
    <row r="30" spans="1:42" s="34" customFormat="1" ht="12" customHeight="1">
      <c r="A30" s="39" t="s">
        <v>64</v>
      </c>
      <c r="B30" s="100">
        <f t="shared" si="8"/>
        <v>11.29017606</v>
      </c>
      <c r="C30" s="100">
        <f t="shared" si="9"/>
        <v>19.761360751</v>
      </c>
      <c r="D30" s="100">
        <f t="shared" si="10"/>
        <v>14.218559143</v>
      </c>
      <c r="E30" s="100">
        <f t="shared" si="11"/>
        <v>9.6321130391</v>
      </c>
      <c r="F30" s="100">
        <f t="shared" si="12"/>
        <v>8.4588937036</v>
      </c>
      <c r="G30" s="100">
        <f t="shared" si="13"/>
        <v>6.0183295371</v>
      </c>
      <c r="H30" s="100">
        <f t="shared" si="14"/>
        <v>10.513821143</v>
      </c>
      <c r="I30" s="100">
        <f t="shared" si="15"/>
        <v>13.596379866</v>
      </c>
      <c r="J30" s="40" t="s">
        <v>65</v>
      </c>
      <c r="AA30">
        <v>181.03883685</v>
      </c>
      <c r="AB30">
        <v>216.74259409</v>
      </c>
      <c r="AC30">
        <v>200.99896156</v>
      </c>
      <c r="AD30">
        <v>173.3315932</v>
      </c>
      <c r="AE30">
        <v>190.61849908</v>
      </c>
      <c r="AF30">
        <v>150.76421621</v>
      </c>
      <c r="AG30">
        <v>201.34812071</v>
      </c>
      <c r="AH30">
        <v>181.25894704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4</v>
      </c>
      <c r="AP30">
        <v>30</v>
      </c>
    </row>
    <row r="31" spans="1:42" s="34" customFormat="1" ht="12" customHeight="1">
      <c r="A31" s="39" t="s">
        <v>247</v>
      </c>
      <c r="B31" s="100">
        <f t="shared" si="8"/>
        <v>32.461105701</v>
      </c>
      <c r="C31" s="100">
        <f t="shared" si="9"/>
        <v>50.680792998</v>
      </c>
      <c r="D31" s="100">
        <f t="shared" si="10"/>
        <v>25.670250713</v>
      </c>
      <c r="E31" s="100">
        <f t="shared" si="11"/>
        <v>30.130308543</v>
      </c>
      <c r="F31" s="100">
        <f t="shared" si="12"/>
        <v>41.850865505</v>
      </c>
      <c r="G31" s="100">
        <f t="shared" si="13"/>
        <v>15.827810434</v>
      </c>
      <c r="H31" s="100">
        <f t="shared" si="14"/>
        <v>41.783753074</v>
      </c>
      <c r="I31" s="100">
        <f t="shared" si="15"/>
        <v>38.950688076</v>
      </c>
      <c r="J31" s="40" t="s">
        <v>248</v>
      </c>
      <c r="AA31">
        <v>30.361205256</v>
      </c>
      <c r="AB31">
        <v>56.248864241</v>
      </c>
      <c r="AC31">
        <v>10.407693135</v>
      </c>
      <c r="AD31">
        <v>28.02200251</v>
      </c>
      <c r="AE31">
        <v>40.924038806</v>
      </c>
      <c r="AF31">
        <v>47.045091017</v>
      </c>
      <c r="AG31">
        <v>60.875319375</v>
      </c>
      <c r="AH31">
        <v>53.334306302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4</v>
      </c>
      <c r="AP31">
        <v>31</v>
      </c>
    </row>
    <row r="32" spans="1:42" s="34" customFormat="1" ht="12" customHeight="1">
      <c r="A32" s="39" t="s">
        <v>66</v>
      </c>
      <c r="B32" s="100">
        <f t="shared" si="8"/>
        <v>26.168821001</v>
      </c>
      <c r="C32" s="100">
        <f t="shared" si="9"/>
        <v>42.820451591</v>
      </c>
      <c r="D32" s="100">
        <f t="shared" si="10"/>
        <v>16.396775016</v>
      </c>
      <c r="E32" s="100">
        <f t="shared" si="11"/>
        <v>24.375141225</v>
      </c>
      <c r="F32" s="100">
        <f t="shared" si="12"/>
        <v>30.593537124</v>
      </c>
      <c r="G32" s="100">
        <f t="shared" si="13"/>
        <v>13.294281924</v>
      </c>
      <c r="H32" s="100">
        <f t="shared" si="14"/>
        <v>28.219021446</v>
      </c>
      <c r="I32" s="100">
        <f t="shared" si="15"/>
        <v>21.252770323</v>
      </c>
      <c r="J32" s="40" t="s">
        <v>67</v>
      </c>
      <c r="AA32">
        <v>98.662198453</v>
      </c>
      <c r="AB32">
        <v>99.402857796</v>
      </c>
      <c r="AC32">
        <v>98.59357142</v>
      </c>
      <c r="AD32">
        <v>98.547870684</v>
      </c>
      <c r="AE32">
        <v>99.435161047</v>
      </c>
      <c r="AF32">
        <v>100.27988895</v>
      </c>
      <c r="AG32">
        <v>99.523007164</v>
      </c>
      <c r="AH32">
        <v>98.619075116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4</v>
      </c>
      <c r="AP32">
        <v>32</v>
      </c>
    </row>
    <row r="33" spans="1:42" s="34" customFormat="1" ht="12" customHeight="1">
      <c r="A33" s="39" t="s">
        <v>68</v>
      </c>
      <c r="B33" s="100">
        <f t="shared" si="8"/>
        <v>78.587270128</v>
      </c>
      <c r="C33" s="100">
        <f t="shared" si="9"/>
        <v>87.299575403</v>
      </c>
      <c r="D33" s="100">
        <f t="shared" si="10"/>
        <v>89.821158004</v>
      </c>
      <c r="E33" s="100">
        <f t="shared" si="11"/>
        <v>76.106017335</v>
      </c>
      <c r="F33" s="100">
        <f t="shared" si="12"/>
        <v>87.923011287</v>
      </c>
      <c r="G33" s="100">
        <f t="shared" si="13"/>
        <v>60.211902344</v>
      </c>
      <c r="H33" s="100">
        <f t="shared" si="14"/>
        <v>85.758320902</v>
      </c>
      <c r="I33" s="100">
        <f t="shared" si="15"/>
        <v>74.362860584</v>
      </c>
      <c r="J33" s="40" t="s">
        <v>69</v>
      </c>
      <c r="AA33">
        <v>19.488744718</v>
      </c>
      <c r="AB33">
        <v>28.047799465</v>
      </c>
      <c r="AC33">
        <v>3.9936395765</v>
      </c>
      <c r="AD33">
        <v>19.555132883</v>
      </c>
      <c r="AE33">
        <v>25.563152163</v>
      </c>
      <c r="AF33">
        <v>33.275934206</v>
      </c>
      <c r="AG33">
        <v>39.45734535</v>
      </c>
      <c r="AH33">
        <v>44.34492375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4</v>
      </c>
      <c r="AP33">
        <v>33</v>
      </c>
    </row>
    <row r="34" spans="1:42" s="34" customFormat="1" ht="12" customHeight="1">
      <c r="A34" s="39" t="s">
        <v>70</v>
      </c>
      <c r="B34" s="100">
        <f t="shared" si="8"/>
        <v>74.98898372</v>
      </c>
      <c r="C34" s="100">
        <f t="shared" si="9"/>
        <v>95.758647309</v>
      </c>
      <c r="D34" s="100">
        <f t="shared" si="10"/>
        <v>74.917524946</v>
      </c>
      <c r="E34" s="100">
        <f t="shared" si="11"/>
        <v>71.608107309</v>
      </c>
      <c r="F34" s="100">
        <f t="shared" si="12"/>
        <v>82.93598984</v>
      </c>
      <c r="G34" s="100">
        <f t="shared" si="13"/>
        <v>56.095958663</v>
      </c>
      <c r="H34" s="100">
        <f t="shared" si="14"/>
        <v>87.007116125</v>
      </c>
      <c r="I34" s="100">
        <f t="shared" si="15"/>
        <v>87.940540856</v>
      </c>
      <c r="J34" s="40" t="s">
        <v>71</v>
      </c>
      <c r="AA34">
        <v>12.612970978</v>
      </c>
      <c r="AB34">
        <v>21.730607417</v>
      </c>
      <c r="AC34">
        <v>8.9339823172</v>
      </c>
      <c r="AD34">
        <v>11.47306347</v>
      </c>
      <c r="AE34">
        <v>16.068374339</v>
      </c>
      <c r="AF34">
        <v>2.8879960882</v>
      </c>
      <c r="AG34">
        <v>16.324008762</v>
      </c>
      <c r="AH34">
        <v>16.535726037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4</v>
      </c>
      <c r="AP34">
        <v>34</v>
      </c>
    </row>
    <row r="35" spans="1:42" s="34" customFormat="1" ht="12" customHeight="1">
      <c r="A35" s="39" t="s">
        <v>72</v>
      </c>
      <c r="B35" s="100">
        <f t="shared" si="8"/>
        <v>120.21081845</v>
      </c>
      <c r="C35" s="100">
        <f t="shared" si="9"/>
        <v>140.01364403</v>
      </c>
      <c r="D35" s="100">
        <f t="shared" si="10"/>
        <v>116.54202745</v>
      </c>
      <c r="E35" s="100">
        <f t="shared" si="11"/>
        <v>117.32714864</v>
      </c>
      <c r="F35" s="100">
        <f t="shared" si="12"/>
        <v>129.35653145</v>
      </c>
      <c r="G35" s="100">
        <f t="shared" si="13"/>
        <v>114.17662691</v>
      </c>
      <c r="H35" s="100">
        <f t="shared" si="14"/>
        <v>119.51737027</v>
      </c>
      <c r="I35" s="100">
        <f t="shared" si="15"/>
        <v>125.99027512</v>
      </c>
      <c r="J35" s="40" t="s">
        <v>73</v>
      </c>
      <c r="AA35">
        <v>36.327570976</v>
      </c>
      <c r="AB35">
        <v>36.435997205</v>
      </c>
      <c r="AC35">
        <v>36.961433858</v>
      </c>
      <c r="AD35">
        <v>36.250063101</v>
      </c>
      <c r="AE35">
        <v>43.684354088</v>
      </c>
      <c r="AF35">
        <v>9.6138797135</v>
      </c>
      <c r="AG35">
        <v>57.47761063</v>
      </c>
      <c r="AH35">
        <v>46.979782947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4</v>
      </c>
      <c r="AP35">
        <v>35</v>
      </c>
    </row>
    <row r="36" spans="1:42" s="34" customFormat="1" ht="12" customHeight="1">
      <c r="A36" s="39" t="s">
        <v>74</v>
      </c>
      <c r="B36" s="100">
        <f t="shared" si="8"/>
        <v>196.05717709</v>
      </c>
      <c r="C36" s="100">
        <f t="shared" si="9"/>
        <v>212.41947346</v>
      </c>
      <c r="D36" s="100">
        <f t="shared" si="10"/>
        <v>196.53198437</v>
      </c>
      <c r="E36" s="100">
        <f t="shared" si="11"/>
        <v>193.34360521</v>
      </c>
      <c r="F36" s="100">
        <f t="shared" si="12"/>
        <v>215.58133716</v>
      </c>
      <c r="G36" s="100">
        <f t="shared" si="13"/>
        <v>170.82264269</v>
      </c>
      <c r="H36" s="100">
        <f t="shared" si="14"/>
        <v>220.90542869</v>
      </c>
      <c r="I36" s="100">
        <f t="shared" si="15"/>
        <v>227.38000287</v>
      </c>
      <c r="J36" s="40" t="s">
        <v>75</v>
      </c>
      <c r="AA36">
        <v>46.67450009</v>
      </c>
      <c r="AB36">
        <v>59.67691194</v>
      </c>
      <c r="AC36">
        <v>42.360607395</v>
      </c>
      <c r="AD36">
        <v>44.960890526</v>
      </c>
      <c r="AE36">
        <v>53.410515763</v>
      </c>
      <c r="AF36">
        <v>36.00460024</v>
      </c>
      <c r="AG36">
        <v>51.202334282</v>
      </c>
      <c r="AH36">
        <v>62.605505961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4</v>
      </c>
      <c r="AP36">
        <v>36</v>
      </c>
    </row>
    <row r="37" spans="1:42" s="34" customFormat="1" ht="12" customHeight="1">
      <c r="A37" s="39" t="s">
        <v>249</v>
      </c>
      <c r="B37" s="100">
        <f t="shared" si="8"/>
        <v>68.682834569</v>
      </c>
      <c r="C37" s="100">
        <f t="shared" si="9"/>
        <v>54.086369736</v>
      </c>
      <c r="D37" s="100">
        <f t="shared" si="10"/>
        <v>62.041560583</v>
      </c>
      <c r="E37" s="100">
        <f t="shared" si="11"/>
        <v>71.690374343</v>
      </c>
      <c r="F37" s="100">
        <f t="shared" si="12"/>
        <v>55.987021983</v>
      </c>
      <c r="G37" s="100">
        <f t="shared" si="13"/>
        <v>60.442846736</v>
      </c>
      <c r="H37" s="100">
        <f t="shared" si="14"/>
        <v>92.024057137</v>
      </c>
      <c r="I37" s="100">
        <f t="shared" si="15"/>
        <v>111.73968997</v>
      </c>
      <c r="J37" s="40" t="s">
        <v>250</v>
      </c>
      <c r="AA37">
        <v>103.67672579</v>
      </c>
      <c r="AB37">
        <v>100.39242631</v>
      </c>
      <c r="AC37">
        <v>99.773697878</v>
      </c>
      <c r="AD37">
        <v>104.58077136</v>
      </c>
      <c r="AE37">
        <v>101.32970402</v>
      </c>
      <c r="AF37">
        <v>111.01003835</v>
      </c>
      <c r="AG37">
        <v>110.92646989</v>
      </c>
      <c r="AH37">
        <v>120.67869546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4</v>
      </c>
      <c r="AP37">
        <v>37</v>
      </c>
    </row>
    <row r="38" spans="1:42" s="34" customFormat="1" ht="12" customHeight="1">
      <c r="A38" s="39" t="s">
        <v>251</v>
      </c>
      <c r="B38" s="100">
        <f t="shared" si="8"/>
        <v>134.40339918</v>
      </c>
      <c r="C38" s="100">
        <f t="shared" si="9"/>
        <v>83.223221086</v>
      </c>
      <c r="D38" s="100">
        <f t="shared" si="10"/>
        <v>163.93138508</v>
      </c>
      <c r="E38" s="100">
        <f t="shared" si="11"/>
        <v>139.96429401</v>
      </c>
      <c r="F38" s="100">
        <f t="shared" si="12"/>
        <v>129.23317066</v>
      </c>
      <c r="G38" s="100">
        <f t="shared" si="13"/>
        <v>135.60739611</v>
      </c>
      <c r="H38" s="100">
        <f t="shared" si="14"/>
        <v>137.27840664</v>
      </c>
      <c r="I38" s="100">
        <f t="shared" si="15"/>
        <v>138.53171849</v>
      </c>
      <c r="J38" s="40" t="s">
        <v>252</v>
      </c>
      <c r="AA38">
        <v>61.123720296</v>
      </c>
      <c r="AB38">
        <v>47.455298357</v>
      </c>
      <c r="AC38">
        <v>50.472902527</v>
      </c>
      <c r="AD38">
        <v>64.358307481</v>
      </c>
      <c r="AE38">
        <v>67.699819652</v>
      </c>
      <c r="AF38">
        <v>68.34280407</v>
      </c>
      <c r="AG38">
        <v>76.168626773</v>
      </c>
      <c r="AH38">
        <v>73.885743801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4</v>
      </c>
      <c r="AP38">
        <v>38</v>
      </c>
    </row>
    <row r="39" spans="1:42" s="34" customFormat="1" ht="12" customHeight="1">
      <c r="A39" s="39" t="s">
        <v>253</v>
      </c>
      <c r="B39" s="100">
        <f t="shared" si="8"/>
        <v>45.316596516</v>
      </c>
      <c r="C39" s="100">
        <f t="shared" si="9"/>
        <v>56.584970556</v>
      </c>
      <c r="D39" s="100">
        <f t="shared" si="10"/>
        <v>31.27839003</v>
      </c>
      <c r="E39" s="100">
        <f t="shared" si="11"/>
        <v>44.803583099</v>
      </c>
      <c r="F39" s="100">
        <f t="shared" si="12"/>
        <v>67.509653574</v>
      </c>
      <c r="G39" s="100">
        <f t="shared" si="13"/>
        <v>30.818082994</v>
      </c>
      <c r="H39" s="100">
        <f t="shared" si="14"/>
        <v>54.630065519</v>
      </c>
      <c r="I39" s="100">
        <f t="shared" si="15"/>
        <v>41.3209387</v>
      </c>
      <c r="J39" s="40" t="s">
        <v>254</v>
      </c>
      <c r="AA39">
        <v>45.507435765</v>
      </c>
      <c r="AB39">
        <v>59.192618264</v>
      </c>
      <c r="AC39">
        <v>40.809567757</v>
      </c>
      <c r="AD39">
        <v>43.718702454</v>
      </c>
      <c r="AE39">
        <v>55.724659981</v>
      </c>
      <c r="AF39">
        <v>30.831497825</v>
      </c>
      <c r="AG39">
        <v>52.099745295</v>
      </c>
      <c r="AH39">
        <v>57.464719995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4</v>
      </c>
      <c r="AP39">
        <v>39</v>
      </c>
    </row>
    <row r="40" spans="1:42" s="34" customFormat="1" ht="12" customHeight="1">
      <c r="A40" s="39" t="s">
        <v>255</v>
      </c>
      <c r="B40" s="100">
        <f t="shared" si="8"/>
        <v>181.03883685</v>
      </c>
      <c r="C40" s="100">
        <f t="shared" si="9"/>
        <v>216.74259409</v>
      </c>
      <c r="D40" s="100">
        <f t="shared" si="10"/>
        <v>200.99896156</v>
      </c>
      <c r="E40" s="100">
        <f t="shared" si="11"/>
        <v>173.3315932</v>
      </c>
      <c r="F40" s="100">
        <f t="shared" si="12"/>
        <v>190.61849908</v>
      </c>
      <c r="G40" s="100">
        <f t="shared" si="13"/>
        <v>150.76421621</v>
      </c>
      <c r="H40" s="100">
        <f t="shared" si="14"/>
        <v>201.34812071</v>
      </c>
      <c r="I40" s="100">
        <f t="shared" si="15"/>
        <v>181.25894704</v>
      </c>
      <c r="J40" s="40" t="s">
        <v>256</v>
      </c>
      <c r="AA40">
        <v>35.443810931</v>
      </c>
      <c r="AB40">
        <v>44.910138759</v>
      </c>
      <c r="AC40">
        <v>37.215958768</v>
      </c>
      <c r="AD40">
        <v>33.732559699</v>
      </c>
      <c r="AE40">
        <v>34.749015877</v>
      </c>
      <c r="AF40">
        <v>25.038711851</v>
      </c>
      <c r="AG40">
        <v>36.130347164</v>
      </c>
      <c r="AH40">
        <v>39.182230653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4</v>
      </c>
      <c r="AP40">
        <v>40</v>
      </c>
    </row>
    <row r="41" spans="1:42" s="34" customFormat="1" ht="12" customHeight="1">
      <c r="A41" s="39" t="s">
        <v>257</v>
      </c>
      <c r="B41" s="100">
        <f t="shared" si="8"/>
        <v>30.361205256</v>
      </c>
      <c r="C41" s="100">
        <f t="shared" si="9"/>
        <v>56.248864241</v>
      </c>
      <c r="D41" s="100">
        <f t="shared" si="10"/>
        <v>10.407693135</v>
      </c>
      <c r="E41" s="100">
        <f t="shared" si="11"/>
        <v>28.02200251</v>
      </c>
      <c r="F41" s="100">
        <f t="shared" si="12"/>
        <v>40.924038806</v>
      </c>
      <c r="G41" s="100">
        <f t="shared" si="13"/>
        <v>47.045091017</v>
      </c>
      <c r="H41" s="100">
        <f t="shared" si="14"/>
        <v>60.875319375</v>
      </c>
      <c r="I41" s="100">
        <f t="shared" si="15"/>
        <v>53.334306302</v>
      </c>
      <c r="J41" s="40" t="s">
        <v>258</v>
      </c>
      <c r="AA41">
        <v>15.623581088</v>
      </c>
      <c r="AB41">
        <v>22.126235681</v>
      </c>
      <c r="AC41">
        <v>15.961126257</v>
      </c>
      <c r="AD41">
        <v>14.531113386</v>
      </c>
      <c r="AE41">
        <v>19.98961783</v>
      </c>
      <c r="AF41">
        <v>8.9468650389</v>
      </c>
      <c r="AG41">
        <v>22.891099232</v>
      </c>
      <c r="AH41">
        <v>9.9890338368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4</v>
      </c>
      <c r="AP41">
        <v>41</v>
      </c>
    </row>
    <row r="42" spans="1:42" s="34" customFormat="1" ht="12" customHeight="1">
      <c r="A42" s="39" t="s">
        <v>259</v>
      </c>
      <c r="B42" s="100">
        <f t="shared" si="8"/>
        <v>98.662198453</v>
      </c>
      <c r="C42" s="100">
        <f t="shared" si="9"/>
        <v>99.402857796</v>
      </c>
      <c r="D42" s="100">
        <f t="shared" si="10"/>
        <v>98.59357142</v>
      </c>
      <c r="E42" s="100">
        <f t="shared" si="11"/>
        <v>98.547870684</v>
      </c>
      <c r="F42" s="100">
        <f t="shared" si="12"/>
        <v>99.435161047</v>
      </c>
      <c r="G42" s="100">
        <f t="shared" si="13"/>
        <v>100.27988895</v>
      </c>
      <c r="H42" s="100">
        <f t="shared" si="14"/>
        <v>99.523007164</v>
      </c>
      <c r="I42" s="100">
        <f t="shared" si="15"/>
        <v>98.619075116</v>
      </c>
      <c r="J42" s="40" t="s">
        <v>260</v>
      </c>
      <c r="AA42">
        <v>65.54839241</v>
      </c>
      <c r="AB42">
        <v>68.722031336</v>
      </c>
      <c r="AC42">
        <v>65.121633716</v>
      </c>
      <c r="AD42">
        <v>64.663276347</v>
      </c>
      <c r="AE42">
        <v>50.914205312</v>
      </c>
      <c r="AF42">
        <v>52.453972384</v>
      </c>
      <c r="AG42">
        <v>60.787499357</v>
      </c>
      <c r="AH42">
        <v>58.909766132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5</v>
      </c>
      <c r="AP42">
        <v>1</v>
      </c>
    </row>
    <row r="43" spans="1:42" s="34" customFormat="1" ht="12" customHeight="1">
      <c r="A43" s="39" t="s">
        <v>261</v>
      </c>
      <c r="B43" s="100">
        <f t="shared" si="8"/>
        <v>19.488744718</v>
      </c>
      <c r="C43" s="100">
        <f t="shared" si="9"/>
        <v>28.047799465</v>
      </c>
      <c r="D43" s="100">
        <f t="shared" si="10"/>
        <v>3.9936395765</v>
      </c>
      <c r="E43" s="100">
        <f t="shared" si="11"/>
        <v>19.555132883</v>
      </c>
      <c r="F43" s="100">
        <f t="shared" si="12"/>
        <v>25.563152163</v>
      </c>
      <c r="G43" s="100">
        <f t="shared" si="13"/>
        <v>33.275934206</v>
      </c>
      <c r="H43" s="100">
        <f t="shared" si="14"/>
        <v>39.45734535</v>
      </c>
      <c r="I43" s="100">
        <f t="shared" si="15"/>
        <v>44.34492375</v>
      </c>
      <c r="J43" s="40" t="s">
        <v>262</v>
      </c>
      <c r="AA43">
        <v>80.716100936</v>
      </c>
      <c r="AB43">
        <v>88.263375856</v>
      </c>
      <c r="AC43">
        <v>89.582985551</v>
      </c>
      <c r="AD43">
        <v>78.508133252</v>
      </c>
      <c r="AE43">
        <v>84.854371831</v>
      </c>
      <c r="AF43">
        <v>82.680662976</v>
      </c>
      <c r="AG43">
        <v>85.546398799</v>
      </c>
      <c r="AH43">
        <v>90.596467389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5</v>
      </c>
      <c r="AP43">
        <v>2</v>
      </c>
    </row>
    <row r="44" spans="1:42" s="34" customFormat="1" ht="12" customHeight="1">
      <c r="A44" s="39" t="s">
        <v>263</v>
      </c>
      <c r="B44" s="100">
        <f t="shared" si="8"/>
        <v>12.612970978</v>
      </c>
      <c r="C44" s="100">
        <f t="shared" si="9"/>
        <v>21.730607417</v>
      </c>
      <c r="D44" s="100">
        <f t="shared" si="10"/>
        <v>8.9339823172</v>
      </c>
      <c r="E44" s="100">
        <f t="shared" si="11"/>
        <v>11.47306347</v>
      </c>
      <c r="F44" s="100">
        <f t="shared" si="12"/>
        <v>16.068374339</v>
      </c>
      <c r="G44" s="100">
        <f t="shared" si="13"/>
        <v>2.8879960882</v>
      </c>
      <c r="H44" s="100">
        <f t="shared" si="14"/>
        <v>16.324008762</v>
      </c>
      <c r="I44" s="100">
        <f t="shared" si="15"/>
        <v>16.535726037</v>
      </c>
      <c r="J44" s="40" t="s">
        <v>264</v>
      </c>
      <c r="AA44">
        <v>29.336077869</v>
      </c>
      <c r="AB44">
        <v>42.057877428</v>
      </c>
      <c r="AC44">
        <v>39.728645421</v>
      </c>
      <c r="AD44">
        <v>31.25617856</v>
      </c>
      <c r="AE44">
        <v>34.40985879</v>
      </c>
      <c r="AF44">
        <v>20.097147371</v>
      </c>
      <c r="AG44">
        <v>30.738190339</v>
      </c>
      <c r="AH44">
        <v>29.49496247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5</v>
      </c>
      <c r="AP44">
        <v>3</v>
      </c>
    </row>
    <row r="45" spans="1:42" s="34" customFormat="1" ht="12" customHeight="1">
      <c r="A45" s="39" t="s">
        <v>265</v>
      </c>
      <c r="B45" s="100">
        <f t="shared" si="8"/>
        <v>36.327570976</v>
      </c>
      <c r="C45" s="100">
        <f t="shared" si="9"/>
        <v>36.435997205</v>
      </c>
      <c r="D45" s="100">
        <f t="shared" si="10"/>
        <v>36.961433858</v>
      </c>
      <c r="E45" s="100">
        <f t="shared" si="11"/>
        <v>36.250063101</v>
      </c>
      <c r="F45" s="100">
        <f t="shared" si="12"/>
        <v>43.684354088</v>
      </c>
      <c r="G45" s="100">
        <f t="shared" si="13"/>
        <v>9.6138797135</v>
      </c>
      <c r="H45" s="100">
        <f t="shared" si="14"/>
        <v>57.47761063</v>
      </c>
      <c r="I45" s="100">
        <f t="shared" si="15"/>
        <v>46.979782947</v>
      </c>
      <c r="J45" s="40" t="s">
        <v>266</v>
      </c>
      <c r="AA45">
        <v>72.372118382</v>
      </c>
      <c r="AB45">
        <v>76.600859173</v>
      </c>
      <c r="AC45">
        <v>86.513711762</v>
      </c>
      <c r="AD45">
        <v>55.712168167</v>
      </c>
      <c r="AE45">
        <v>76.726783385</v>
      </c>
      <c r="AF45">
        <v>66.65984408</v>
      </c>
      <c r="AG45">
        <v>77.431522863</v>
      </c>
      <c r="AH45">
        <v>84.455695172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5</v>
      </c>
      <c r="AP45">
        <v>4</v>
      </c>
    </row>
    <row r="46" spans="1:42" s="34" customFormat="1" ht="12" customHeight="1">
      <c r="A46" s="39" t="s">
        <v>267</v>
      </c>
      <c r="B46" s="100">
        <f t="shared" si="8"/>
        <v>46.67450009</v>
      </c>
      <c r="C46" s="100">
        <f t="shared" si="9"/>
        <v>59.67691194</v>
      </c>
      <c r="D46" s="100">
        <f t="shared" si="10"/>
        <v>42.360607395</v>
      </c>
      <c r="E46" s="100">
        <f t="shared" si="11"/>
        <v>44.960890526</v>
      </c>
      <c r="F46" s="100">
        <f t="shared" si="12"/>
        <v>53.410515763</v>
      </c>
      <c r="G46" s="100">
        <f t="shared" si="13"/>
        <v>36.00460024</v>
      </c>
      <c r="H46" s="100">
        <f t="shared" si="14"/>
        <v>51.202334282</v>
      </c>
      <c r="I46" s="100">
        <f t="shared" si="15"/>
        <v>62.605505961</v>
      </c>
      <c r="J46" s="40" t="s">
        <v>268</v>
      </c>
      <c r="AA46">
        <v>22.623558384</v>
      </c>
      <c r="AB46">
        <v>15.55806345</v>
      </c>
      <c r="AC46">
        <v>10.328951693</v>
      </c>
      <c r="AD46">
        <v>16.43685557</v>
      </c>
      <c r="AE46">
        <v>7.9094734109</v>
      </c>
      <c r="AF46">
        <v>5.8865795535</v>
      </c>
      <c r="AG46">
        <v>6.8728598134</v>
      </c>
      <c r="AH46">
        <v>3.3173421163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5</v>
      </c>
      <c r="AP46">
        <v>5</v>
      </c>
    </row>
    <row r="47" spans="1:42" s="34" customFormat="1" ht="12" customHeight="1">
      <c r="A47" s="39" t="s">
        <v>269</v>
      </c>
      <c r="B47" s="100">
        <f t="shared" si="8"/>
        <v>103.67672579</v>
      </c>
      <c r="C47" s="100">
        <f t="shared" si="9"/>
        <v>100.39242631</v>
      </c>
      <c r="D47" s="100">
        <f t="shared" si="10"/>
        <v>99.773697878</v>
      </c>
      <c r="E47" s="100">
        <f t="shared" si="11"/>
        <v>104.58077136</v>
      </c>
      <c r="F47" s="100">
        <f t="shared" si="12"/>
        <v>101.32970402</v>
      </c>
      <c r="G47" s="100">
        <f t="shared" si="13"/>
        <v>111.01003835</v>
      </c>
      <c r="H47" s="100">
        <f t="shared" si="14"/>
        <v>110.92646989</v>
      </c>
      <c r="I47" s="100">
        <f t="shared" si="15"/>
        <v>120.67869546</v>
      </c>
      <c r="J47" s="40" t="s">
        <v>270</v>
      </c>
      <c r="AA47">
        <v>92.588218712</v>
      </c>
      <c r="AB47">
        <v>98.24781039</v>
      </c>
      <c r="AC47">
        <v>96.840066559</v>
      </c>
      <c r="AD47">
        <v>94.058196256</v>
      </c>
      <c r="AE47">
        <v>95.227926216</v>
      </c>
      <c r="AF47">
        <v>90.99464846</v>
      </c>
      <c r="AG47">
        <v>95.302695835</v>
      </c>
      <c r="AH47">
        <v>95.472700667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5</v>
      </c>
      <c r="AP47">
        <v>6</v>
      </c>
    </row>
    <row r="48" spans="1:42" s="34" customFormat="1" ht="12" customHeight="1">
      <c r="A48" s="39" t="s">
        <v>271</v>
      </c>
      <c r="B48" s="100">
        <f t="shared" si="8"/>
        <v>61.123720296</v>
      </c>
      <c r="C48" s="100">
        <f t="shared" si="9"/>
        <v>47.455298357</v>
      </c>
      <c r="D48" s="100">
        <f t="shared" si="10"/>
        <v>50.472902527</v>
      </c>
      <c r="E48" s="100">
        <f t="shared" si="11"/>
        <v>64.358307481</v>
      </c>
      <c r="F48" s="100">
        <f t="shared" si="12"/>
        <v>67.699819652</v>
      </c>
      <c r="G48" s="100">
        <f t="shared" si="13"/>
        <v>68.34280407</v>
      </c>
      <c r="H48" s="100">
        <f t="shared" si="14"/>
        <v>76.168626773</v>
      </c>
      <c r="I48" s="100">
        <f t="shared" si="15"/>
        <v>73.885743801</v>
      </c>
      <c r="J48" s="40" t="s">
        <v>272</v>
      </c>
      <c r="AA48">
        <v>31.903497712</v>
      </c>
      <c r="AB48">
        <v>18.441739877</v>
      </c>
      <c r="AC48">
        <v>12.058793193</v>
      </c>
      <c r="AD48">
        <v>17.489769632</v>
      </c>
      <c r="AE48">
        <v>7.9780190746</v>
      </c>
      <c r="AF48">
        <v>4.0681042107</v>
      </c>
      <c r="AG48">
        <v>5.0653541546</v>
      </c>
      <c r="AH48">
        <v>3.7655896507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5</v>
      </c>
      <c r="AP48">
        <v>7</v>
      </c>
    </row>
    <row r="49" spans="1:42" s="34" customFormat="1" ht="12" customHeight="1">
      <c r="A49" s="39" t="s">
        <v>273</v>
      </c>
      <c r="B49" s="100">
        <f t="shared" si="8"/>
        <v>45.507435765</v>
      </c>
      <c r="C49" s="100">
        <f t="shared" si="9"/>
        <v>59.192618264</v>
      </c>
      <c r="D49" s="100">
        <f t="shared" si="10"/>
        <v>40.809567757</v>
      </c>
      <c r="E49" s="100">
        <f t="shared" si="11"/>
        <v>43.718702454</v>
      </c>
      <c r="F49" s="100">
        <f t="shared" si="12"/>
        <v>55.724659981</v>
      </c>
      <c r="G49" s="100">
        <f t="shared" si="13"/>
        <v>30.831497825</v>
      </c>
      <c r="H49" s="100">
        <f t="shared" si="14"/>
        <v>52.099745295</v>
      </c>
      <c r="I49" s="100">
        <f t="shared" si="15"/>
        <v>57.464719995</v>
      </c>
      <c r="J49" s="40" t="s">
        <v>274</v>
      </c>
      <c r="AA49">
        <v>7.2017503584</v>
      </c>
      <c r="AB49">
        <v>10.465115997</v>
      </c>
      <c r="AC49">
        <v>6.6354911849</v>
      </c>
      <c r="AD49">
        <v>5.3343987367</v>
      </c>
      <c r="AE49">
        <v>4.9842520594</v>
      </c>
      <c r="AF49">
        <v>2.0689525104</v>
      </c>
      <c r="AG49">
        <v>6.748125948</v>
      </c>
      <c r="AH49">
        <v>8.4923698977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5</v>
      </c>
      <c r="AP49">
        <v>8</v>
      </c>
    </row>
    <row r="50" spans="1:42" s="34" customFormat="1" ht="12" customHeight="1">
      <c r="A50" s="39" t="s">
        <v>275</v>
      </c>
      <c r="B50" s="100">
        <f t="shared" si="8"/>
        <v>35.443810931</v>
      </c>
      <c r="C50" s="100">
        <f t="shared" si="9"/>
        <v>44.910138759</v>
      </c>
      <c r="D50" s="100">
        <f t="shared" si="10"/>
        <v>37.215958768</v>
      </c>
      <c r="E50" s="100">
        <f t="shared" si="11"/>
        <v>33.732559699</v>
      </c>
      <c r="F50" s="100">
        <f t="shared" si="12"/>
        <v>34.749015877</v>
      </c>
      <c r="G50" s="100">
        <f t="shared" si="13"/>
        <v>25.038711851</v>
      </c>
      <c r="H50" s="100">
        <f t="shared" si="14"/>
        <v>36.130347164</v>
      </c>
      <c r="I50" s="100">
        <f t="shared" si="15"/>
        <v>39.182230653</v>
      </c>
      <c r="J50" s="40" t="s">
        <v>276</v>
      </c>
      <c r="AA50">
        <v>31.099517301</v>
      </c>
      <c r="AB50">
        <v>40.057401819</v>
      </c>
      <c r="AC50">
        <v>23.016513541</v>
      </c>
      <c r="AD50">
        <v>18.950715395</v>
      </c>
      <c r="AE50">
        <v>26.322943728</v>
      </c>
      <c r="AF50">
        <v>27.031685638</v>
      </c>
      <c r="AG50">
        <v>27.231364998</v>
      </c>
      <c r="AH50">
        <v>22.585974734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5</v>
      </c>
      <c r="AP50">
        <v>9</v>
      </c>
    </row>
    <row r="51" spans="1:10" s="34" customFormat="1" ht="12" customHeight="1">
      <c r="A51" s="39" t="s">
        <v>277</v>
      </c>
      <c r="B51" s="100">
        <f t="shared" si="8"/>
        <v>15.623581088</v>
      </c>
      <c r="C51" s="100">
        <f t="shared" si="9"/>
        <v>22.126235681</v>
      </c>
      <c r="D51" s="100">
        <f t="shared" si="10"/>
        <v>15.961126257</v>
      </c>
      <c r="E51" s="100">
        <f t="shared" si="11"/>
        <v>14.531113386</v>
      </c>
      <c r="F51" s="100">
        <f t="shared" si="12"/>
        <v>19.98961783</v>
      </c>
      <c r="G51" s="100">
        <f t="shared" si="13"/>
        <v>8.9468650389</v>
      </c>
      <c r="H51" s="100">
        <f t="shared" si="14"/>
        <v>22.891099232</v>
      </c>
      <c r="I51" s="100">
        <f t="shared" si="15"/>
        <v>9.9890338368</v>
      </c>
      <c r="J51" s="40" t="s">
        <v>278</v>
      </c>
    </row>
    <row r="52" spans="1:10" ht="6" customHeight="1" thickBot="1">
      <c r="A52" s="43"/>
      <c r="B52" s="45"/>
      <c r="C52" s="45"/>
      <c r="D52" s="45"/>
      <c r="E52" s="45"/>
      <c r="F52" s="45"/>
      <c r="G52" s="45"/>
      <c r="H52" s="45"/>
      <c r="I52" s="45"/>
      <c r="J52" s="103"/>
    </row>
    <row r="53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4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279</v>
      </c>
      <c r="F1" s="3"/>
      <c r="J1" s="5" t="s">
        <v>280</v>
      </c>
      <c r="AA1">
        <v>65.54839241</v>
      </c>
      <c r="AB1">
        <v>68.722031336</v>
      </c>
      <c r="AC1">
        <v>65.121633716</v>
      </c>
      <c r="AD1">
        <v>64.663276347</v>
      </c>
      <c r="AE1">
        <v>50.914205312</v>
      </c>
      <c r="AF1">
        <v>52.453972384</v>
      </c>
      <c r="AG1">
        <v>60.787499357</v>
      </c>
      <c r="AH1">
        <v>58.909766132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5</v>
      </c>
      <c r="AP1">
        <v>1</v>
      </c>
    </row>
    <row r="2" spans="6:42" ht="7.5" customHeight="1">
      <c r="F2" s="4"/>
      <c r="J2" s="4"/>
      <c r="AA2">
        <v>80.716100936</v>
      </c>
      <c r="AB2">
        <v>88.263375856</v>
      </c>
      <c r="AC2">
        <v>89.582985551</v>
      </c>
      <c r="AD2">
        <v>78.508133252</v>
      </c>
      <c r="AE2">
        <v>84.854371831</v>
      </c>
      <c r="AF2">
        <v>82.680662976</v>
      </c>
      <c r="AG2">
        <v>85.546398799</v>
      </c>
      <c r="AH2">
        <v>90.596467389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5</v>
      </c>
      <c r="AP2">
        <v>2</v>
      </c>
    </row>
    <row r="3" spans="1:42" ht="16.5" customHeight="1">
      <c r="A3" s="6" t="s">
        <v>281</v>
      </c>
      <c r="B3" s="7"/>
      <c r="C3" s="7"/>
      <c r="D3" s="7"/>
      <c r="E3" s="7"/>
      <c r="F3" s="97" t="s">
        <v>282</v>
      </c>
      <c r="G3" s="97"/>
      <c r="H3" s="97"/>
      <c r="I3" s="97"/>
      <c r="J3" s="97"/>
      <c r="AA3">
        <v>29.336077869</v>
      </c>
      <c r="AB3">
        <v>42.057877428</v>
      </c>
      <c r="AC3">
        <v>39.728645421</v>
      </c>
      <c r="AD3">
        <v>31.25617856</v>
      </c>
      <c r="AE3">
        <v>34.40985879</v>
      </c>
      <c r="AF3">
        <v>20.097147371</v>
      </c>
      <c r="AG3">
        <v>30.738190339</v>
      </c>
      <c r="AH3">
        <v>29.49496247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5</v>
      </c>
      <c r="AP3">
        <v>3</v>
      </c>
    </row>
    <row r="4" spans="1:42" ht="7.5" customHeight="1">
      <c r="A4" s="9"/>
      <c r="F4" s="4"/>
      <c r="J4" s="4"/>
      <c r="AA4">
        <v>72.372118382</v>
      </c>
      <c r="AB4">
        <v>76.600859173</v>
      </c>
      <c r="AC4">
        <v>86.513711762</v>
      </c>
      <c r="AD4">
        <v>55.712168167</v>
      </c>
      <c r="AE4">
        <v>76.726783385</v>
      </c>
      <c r="AF4">
        <v>66.65984408</v>
      </c>
      <c r="AG4">
        <v>77.431522863</v>
      </c>
      <c r="AH4">
        <v>84.455695172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5</v>
      </c>
      <c r="AP4">
        <v>4</v>
      </c>
    </row>
    <row r="5" spans="1:42" s="14" customFormat="1" ht="16.5" thickBot="1">
      <c r="A5" s="10" t="s">
        <v>283</v>
      </c>
      <c r="B5" s="11"/>
      <c r="C5" s="11"/>
      <c r="D5" s="11"/>
      <c r="E5" s="11"/>
      <c r="F5" s="12" t="s">
        <v>284</v>
      </c>
      <c r="G5" s="11"/>
      <c r="H5" s="11"/>
      <c r="I5" s="11"/>
      <c r="J5" s="13"/>
      <c r="AA5">
        <v>22.623558384</v>
      </c>
      <c r="AB5">
        <v>15.55806345</v>
      </c>
      <c r="AC5">
        <v>10.328951693</v>
      </c>
      <c r="AD5">
        <v>16.43685557</v>
      </c>
      <c r="AE5">
        <v>7.9094734109</v>
      </c>
      <c r="AF5">
        <v>5.8865795535</v>
      </c>
      <c r="AG5">
        <v>6.8728598134</v>
      </c>
      <c r="AH5">
        <v>3.3173421163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5</v>
      </c>
      <c r="AP5">
        <v>5</v>
      </c>
    </row>
    <row r="6" spans="1:42" ht="13.5" customHeight="1" thickTop="1">
      <c r="A6" s="104"/>
      <c r="B6" s="105" t="s">
        <v>31</v>
      </c>
      <c r="C6" s="106"/>
      <c r="D6" s="106"/>
      <c r="E6" s="106"/>
      <c r="F6" s="107" t="s">
        <v>285</v>
      </c>
      <c r="G6" s="108"/>
      <c r="H6" s="108"/>
      <c r="I6" s="109"/>
      <c r="J6" s="110"/>
      <c r="AA6">
        <v>92.588218712</v>
      </c>
      <c r="AB6">
        <v>98.24781039</v>
      </c>
      <c r="AC6">
        <v>96.840066559</v>
      </c>
      <c r="AD6">
        <v>94.058196256</v>
      </c>
      <c r="AE6">
        <v>95.227926216</v>
      </c>
      <c r="AF6">
        <v>90.99464846</v>
      </c>
      <c r="AG6">
        <v>95.302695835</v>
      </c>
      <c r="AH6">
        <v>95.472700667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5</v>
      </c>
      <c r="AP6">
        <v>6</v>
      </c>
    </row>
    <row r="7" spans="1:42" s="113" customFormat="1" ht="12.75" customHeight="1">
      <c r="A7" s="111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12"/>
      <c r="AA7">
        <v>31.903497712</v>
      </c>
      <c r="AB7">
        <v>18.441739877</v>
      </c>
      <c r="AC7">
        <v>12.058793193</v>
      </c>
      <c r="AD7">
        <v>17.489769632</v>
      </c>
      <c r="AE7">
        <v>7.9780190746</v>
      </c>
      <c r="AF7">
        <v>4.0681042107</v>
      </c>
      <c r="AG7">
        <v>5.0653541546</v>
      </c>
      <c r="AH7">
        <v>3.7655896507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5</v>
      </c>
      <c r="AP7">
        <v>7</v>
      </c>
    </row>
    <row r="8" spans="1:42" s="115" customFormat="1" ht="12.75" customHeight="1">
      <c r="A8" s="26"/>
      <c r="B8" s="27" t="s">
        <v>286</v>
      </c>
      <c r="C8" s="73" t="s">
        <v>287</v>
      </c>
      <c r="D8" s="73" t="s">
        <v>288</v>
      </c>
      <c r="E8" s="27" t="s">
        <v>289</v>
      </c>
      <c r="F8" s="27" t="s">
        <v>290</v>
      </c>
      <c r="G8" s="27" t="s">
        <v>291</v>
      </c>
      <c r="H8" s="27" t="s">
        <v>292</v>
      </c>
      <c r="I8" s="74" t="s">
        <v>293</v>
      </c>
      <c r="J8" s="114"/>
      <c r="AA8">
        <v>7.2017503584</v>
      </c>
      <c r="AB8">
        <v>10.465115997</v>
      </c>
      <c r="AC8">
        <v>6.6354911849</v>
      </c>
      <c r="AD8">
        <v>5.3343987367</v>
      </c>
      <c r="AE8">
        <v>4.9842520594</v>
      </c>
      <c r="AF8">
        <v>2.0689525104</v>
      </c>
      <c r="AG8">
        <v>6.748125948</v>
      </c>
      <c r="AH8">
        <v>8.4923698977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6"/>
      <c r="J9" s="117"/>
      <c r="AA9">
        <v>31.099517301</v>
      </c>
      <c r="AB9">
        <v>40.057401819</v>
      </c>
      <c r="AC9">
        <v>23.016513541</v>
      </c>
      <c r="AD9">
        <v>18.950715395</v>
      </c>
      <c r="AE9">
        <v>26.322943728</v>
      </c>
      <c r="AF9">
        <v>27.031685638</v>
      </c>
      <c r="AG9">
        <v>27.231364998</v>
      </c>
      <c r="AH9">
        <v>22.585974734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5</v>
      </c>
      <c r="AP9">
        <v>9</v>
      </c>
    </row>
    <row r="10" spans="1:42" s="34" customFormat="1" ht="12" customHeight="1">
      <c r="A10" s="39" t="s">
        <v>294</v>
      </c>
      <c r="B10" s="100">
        <f aca="true" t="shared" si="0" ref="B10:B24">+AA1</f>
        <v>65.54839241</v>
      </c>
      <c r="C10" s="100">
        <f aca="true" t="shared" si="1" ref="C10:C24">+AB1</f>
        <v>68.722031336</v>
      </c>
      <c r="D10" s="100">
        <f aca="true" t="shared" si="2" ref="D10:D24">+AC1</f>
        <v>65.121633716</v>
      </c>
      <c r="E10" s="100">
        <f aca="true" t="shared" si="3" ref="E10:E24">+AD1</f>
        <v>64.663276347</v>
      </c>
      <c r="F10" s="100">
        <f aca="true" t="shared" si="4" ref="F10:F24">+AE1</f>
        <v>50.914205312</v>
      </c>
      <c r="G10" s="100">
        <f aca="true" t="shared" si="5" ref="G10:G24">+AF1</f>
        <v>52.453972384</v>
      </c>
      <c r="H10" s="100">
        <f aca="true" t="shared" si="6" ref="H10:H24">+AG1</f>
        <v>60.787499357</v>
      </c>
      <c r="I10" s="100">
        <f aca="true" t="shared" si="7" ref="I10:I24">+AH1</f>
        <v>58.909766132</v>
      </c>
      <c r="J10" s="40" t="s">
        <v>295</v>
      </c>
      <c r="AA10">
        <v>39.713626699</v>
      </c>
      <c r="AB10">
        <v>46.419180013</v>
      </c>
      <c r="AC10">
        <v>37.335528191</v>
      </c>
      <c r="AD10">
        <v>37.510405989</v>
      </c>
      <c r="AE10">
        <v>26.572517165</v>
      </c>
      <c r="AF10">
        <v>22.132125807</v>
      </c>
      <c r="AG10">
        <v>31.913282522</v>
      </c>
      <c r="AH10">
        <v>34.182618549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5</v>
      </c>
      <c r="AP10">
        <v>10</v>
      </c>
    </row>
    <row r="11" spans="1:42" s="34" customFormat="1" ht="12" customHeight="1">
      <c r="A11" s="39" t="s">
        <v>296</v>
      </c>
      <c r="B11" s="100">
        <f t="shared" si="0"/>
        <v>80.716100936</v>
      </c>
      <c r="C11" s="100">
        <f t="shared" si="1"/>
        <v>88.263375856</v>
      </c>
      <c r="D11" s="100">
        <f t="shared" si="2"/>
        <v>89.582985551</v>
      </c>
      <c r="E11" s="100">
        <f t="shared" si="3"/>
        <v>78.508133252</v>
      </c>
      <c r="F11" s="100">
        <f t="shared" si="4"/>
        <v>84.854371831</v>
      </c>
      <c r="G11" s="100">
        <f t="shared" si="5"/>
        <v>82.680662976</v>
      </c>
      <c r="H11" s="100">
        <f t="shared" si="6"/>
        <v>85.546398799</v>
      </c>
      <c r="I11" s="100">
        <f t="shared" si="7"/>
        <v>90.596467389</v>
      </c>
      <c r="J11" s="40" t="s">
        <v>297</v>
      </c>
      <c r="AA11">
        <v>96.53833017</v>
      </c>
      <c r="AB11">
        <v>98.927313556</v>
      </c>
      <c r="AC11">
        <v>94.923262093</v>
      </c>
      <c r="AD11">
        <v>95.659757558</v>
      </c>
      <c r="AE11">
        <v>95.595364758</v>
      </c>
      <c r="AF11">
        <v>94.170565883</v>
      </c>
      <c r="AG11">
        <v>91.020561016</v>
      </c>
      <c r="AH11">
        <v>90.599680418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5</v>
      </c>
      <c r="AP11">
        <v>11</v>
      </c>
    </row>
    <row r="12" spans="1:42" s="34" customFormat="1" ht="12" customHeight="1">
      <c r="A12" s="39" t="s">
        <v>298</v>
      </c>
      <c r="B12" s="100">
        <f t="shared" si="0"/>
        <v>29.336077869</v>
      </c>
      <c r="C12" s="100">
        <f t="shared" si="1"/>
        <v>42.057877428</v>
      </c>
      <c r="D12" s="100">
        <f t="shared" si="2"/>
        <v>39.728645421</v>
      </c>
      <c r="E12" s="100">
        <f t="shared" si="3"/>
        <v>31.25617856</v>
      </c>
      <c r="F12" s="100">
        <f t="shared" si="4"/>
        <v>34.40985879</v>
      </c>
      <c r="G12" s="100">
        <f t="shared" si="5"/>
        <v>20.097147371</v>
      </c>
      <c r="H12" s="100">
        <f t="shared" si="6"/>
        <v>30.738190339</v>
      </c>
      <c r="I12" s="100">
        <f t="shared" si="7"/>
        <v>29.49496247</v>
      </c>
      <c r="J12" s="40" t="s">
        <v>299</v>
      </c>
      <c r="AA12">
        <v>66.920177158</v>
      </c>
      <c r="AB12">
        <v>64.278762923</v>
      </c>
      <c r="AC12">
        <v>62.432176305</v>
      </c>
      <c r="AD12">
        <v>52.692604864</v>
      </c>
      <c r="AE12">
        <v>62.968926439</v>
      </c>
      <c r="AF12">
        <v>45.359099753</v>
      </c>
      <c r="AG12">
        <v>52.658905246</v>
      </c>
      <c r="AH12">
        <v>59.605794685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5</v>
      </c>
      <c r="AP12">
        <v>12</v>
      </c>
    </row>
    <row r="13" spans="1:42" s="34" customFormat="1" ht="12" customHeight="1">
      <c r="A13" s="39" t="s">
        <v>300</v>
      </c>
      <c r="B13" s="100">
        <f t="shared" si="0"/>
        <v>72.372118382</v>
      </c>
      <c r="C13" s="100">
        <f t="shared" si="1"/>
        <v>76.600859173</v>
      </c>
      <c r="D13" s="100">
        <f t="shared" si="2"/>
        <v>86.513711762</v>
      </c>
      <c r="E13" s="100">
        <f t="shared" si="3"/>
        <v>55.712168167</v>
      </c>
      <c r="F13" s="100">
        <f t="shared" si="4"/>
        <v>76.726783385</v>
      </c>
      <c r="G13" s="100">
        <f t="shared" si="5"/>
        <v>66.65984408</v>
      </c>
      <c r="H13" s="100">
        <f t="shared" si="6"/>
        <v>77.431522863</v>
      </c>
      <c r="I13" s="100">
        <f t="shared" si="7"/>
        <v>84.455695172</v>
      </c>
      <c r="J13" s="40" t="s">
        <v>301</v>
      </c>
      <c r="AA13">
        <v>38.257635022</v>
      </c>
      <c r="AB13">
        <v>42.081543338</v>
      </c>
      <c r="AC13">
        <v>37.969877032</v>
      </c>
      <c r="AD13">
        <v>39.366355841</v>
      </c>
      <c r="AE13">
        <v>31.866120673</v>
      </c>
      <c r="AF13">
        <v>24.432971741</v>
      </c>
      <c r="AG13">
        <v>26.219161315</v>
      </c>
      <c r="AH13">
        <v>27.263237869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5</v>
      </c>
      <c r="AP13">
        <v>13</v>
      </c>
    </row>
    <row r="14" spans="1:42" s="34" customFormat="1" ht="12" customHeight="1">
      <c r="A14" s="39" t="s">
        <v>302</v>
      </c>
      <c r="B14" s="100">
        <f t="shared" si="0"/>
        <v>22.623558384</v>
      </c>
      <c r="C14" s="100">
        <f t="shared" si="1"/>
        <v>15.55806345</v>
      </c>
      <c r="D14" s="100">
        <f t="shared" si="2"/>
        <v>10.328951693</v>
      </c>
      <c r="E14" s="100">
        <f t="shared" si="3"/>
        <v>16.43685557</v>
      </c>
      <c r="F14" s="100">
        <f t="shared" si="4"/>
        <v>7.9094734109</v>
      </c>
      <c r="G14" s="100">
        <f t="shared" si="5"/>
        <v>5.8865795535</v>
      </c>
      <c r="H14" s="100">
        <f t="shared" si="6"/>
        <v>6.8728598134</v>
      </c>
      <c r="I14" s="100">
        <f t="shared" si="7"/>
        <v>3.3173421163</v>
      </c>
      <c r="J14" s="40" t="s">
        <v>303</v>
      </c>
      <c r="AA14">
        <v>31.941304854</v>
      </c>
      <c r="AB14">
        <v>39.057751363</v>
      </c>
      <c r="AC14">
        <v>34.045959992</v>
      </c>
      <c r="AD14">
        <v>31.595529814</v>
      </c>
      <c r="AE14">
        <v>25.807518337</v>
      </c>
      <c r="AF14">
        <v>24.692600493</v>
      </c>
      <c r="AG14">
        <v>32.406589316</v>
      </c>
      <c r="AH14">
        <v>24.903889729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5</v>
      </c>
      <c r="AP14">
        <v>14</v>
      </c>
    </row>
    <row r="15" spans="1:42" s="34" customFormat="1" ht="12" customHeight="1">
      <c r="A15" s="39" t="s">
        <v>304</v>
      </c>
      <c r="B15" s="100">
        <f t="shared" si="0"/>
        <v>92.588218712</v>
      </c>
      <c r="C15" s="100">
        <f t="shared" si="1"/>
        <v>98.24781039</v>
      </c>
      <c r="D15" s="100">
        <f t="shared" si="2"/>
        <v>96.840066559</v>
      </c>
      <c r="E15" s="100">
        <f t="shared" si="3"/>
        <v>94.058196256</v>
      </c>
      <c r="F15" s="100">
        <f t="shared" si="4"/>
        <v>95.227926216</v>
      </c>
      <c r="G15" s="100">
        <f t="shared" si="5"/>
        <v>90.99464846</v>
      </c>
      <c r="H15" s="100">
        <f t="shared" si="6"/>
        <v>95.302695835</v>
      </c>
      <c r="I15" s="100">
        <f t="shared" si="7"/>
        <v>95.472700667</v>
      </c>
      <c r="J15" s="40" t="s">
        <v>305</v>
      </c>
      <c r="AA15">
        <v>9.6529982507</v>
      </c>
      <c r="AB15">
        <v>10.74571115</v>
      </c>
      <c r="AC15">
        <v>8.0975180679</v>
      </c>
      <c r="AD15">
        <v>7.9692784417</v>
      </c>
      <c r="AE15">
        <v>5.2877449372</v>
      </c>
      <c r="AF15">
        <v>3.8933940486</v>
      </c>
      <c r="AG15">
        <v>9.5411028267</v>
      </c>
      <c r="AH15">
        <v>7.0656752482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5</v>
      </c>
      <c r="AP15">
        <v>15</v>
      </c>
    </row>
    <row r="16" spans="1:42" s="34" customFormat="1" ht="12" customHeight="1">
      <c r="A16" s="39" t="s">
        <v>306</v>
      </c>
      <c r="B16" s="100">
        <f t="shared" si="0"/>
        <v>31.903497712</v>
      </c>
      <c r="C16" s="100">
        <f t="shared" si="1"/>
        <v>18.441739877</v>
      </c>
      <c r="D16" s="100">
        <f t="shared" si="2"/>
        <v>12.058793193</v>
      </c>
      <c r="E16" s="100">
        <f t="shared" si="3"/>
        <v>17.489769632</v>
      </c>
      <c r="F16" s="100">
        <f t="shared" si="4"/>
        <v>7.9780190746</v>
      </c>
      <c r="G16" s="100">
        <f t="shared" si="5"/>
        <v>4.0681042107</v>
      </c>
      <c r="H16" s="100">
        <f t="shared" si="6"/>
        <v>5.0653541546</v>
      </c>
      <c r="I16" s="100">
        <f t="shared" si="7"/>
        <v>3.7655896507</v>
      </c>
      <c r="J16" s="40" t="s">
        <v>307</v>
      </c>
      <c r="AA16">
        <v>161.12539579</v>
      </c>
      <c r="AB16">
        <v>164.79582349</v>
      </c>
      <c r="AC16">
        <v>153.95384499</v>
      </c>
      <c r="AD16">
        <v>151.41520861</v>
      </c>
      <c r="AE16">
        <v>132.90112131</v>
      </c>
      <c r="AF16">
        <v>134.93839681</v>
      </c>
      <c r="AG16">
        <v>145.50208335</v>
      </c>
      <c r="AH16">
        <v>152.30162499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5</v>
      </c>
      <c r="AP16">
        <v>16</v>
      </c>
    </row>
    <row r="17" spans="1:42" s="34" customFormat="1" ht="12" customHeight="1">
      <c r="A17" s="39" t="s">
        <v>308</v>
      </c>
      <c r="B17" s="100">
        <f t="shared" si="0"/>
        <v>7.2017503584</v>
      </c>
      <c r="C17" s="100">
        <f t="shared" si="1"/>
        <v>10.465115997</v>
      </c>
      <c r="D17" s="100">
        <f t="shared" si="2"/>
        <v>6.6354911849</v>
      </c>
      <c r="E17" s="100">
        <f t="shared" si="3"/>
        <v>5.3343987367</v>
      </c>
      <c r="F17" s="100">
        <f t="shared" si="4"/>
        <v>4.9842520594</v>
      </c>
      <c r="G17" s="100">
        <f t="shared" si="5"/>
        <v>2.0689525104</v>
      </c>
      <c r="H17" s="100">
        <f t="shared" si="6"/>
        <v>6.748125948</v>
      </c>
      <c r="I17" s="100">
        <f t="shared" si="7"/>
        <v>8.4923698977</v>
      </c>
      <c r="J17" s="40" t="s">
        <v>309</v>
      </c>
      <c r="AA17">
        <v>43.015171792</v>
      </c>
      <c r="AB17">
        <v>45.319376295</v>
      </c>
      <c r="AC17">
        <v>41.386754136</v>
      </c>
      <c r="AD17">
        <v>44.592808646</v>
      </c>
      <c r="AE17">
        <v>24.417934447</v>
      </c>
      <c r="AF17">
        <v>26.161087558</v>
      </c>
      <c r="AG17">
        <v>35.743687568</v>
      </c>
      <c r="AH17">
        <v>31.858351287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5</v>
      </c>
      <c r="AP17">
        <v>17</v>
      </c>
    </row>
    <row r="18" spans="1:42" s="34" customFormat="1" ht="12" customHeight="1">
      <c r="A18" s="39" t="s">
        <v>310</v>
      </c>
      <c r="B18" s="100">
        <f t="shared" si="0"/>
        <v>31.099517301</v>
      </c>
      <c r="C18" s="100">
        <f t="shared" si="1"/>
        <v>40.057401819</v>
      </c>
      <c r="D18" s="100">
        <f t="shared" si="2"/>
        <v>23.016513541</v>
      </c>
      <c r="E18" s="100">
        <f t="shared" si="3"/>
        <v>18.950715395</v>
      </c>
      <c r="F18" s="100">
        <f t="shared" si="4"/>
        <v>26.322943728</v>
      </c>
      <c r="G18" s="100">
        <f t="shared" si="5"/>
        <v>27.031685638</v>
      </c>
      <c r="H18" s="100">
        <f t="shared" si="6"/>
        <v>27.231364998</v>
      </c>
      <c r="I18" s="100">
        <f t="shared" si="7"/>
        <v>22.585974734</v>
      </c>
      <c r="J18" s="40" t="s">
        <v>311</v>
      </c>
      <c r="AA18">
        <v>6.2846542735</v>
      </c>
      <c r="AB18">
        <v>8.4527706338</v>
      </c>
      <c r="AC18">
        <v>5.6441713748</v>
      </c>
      <c r="AD18">
        <v>6.2899108024</v>
      </c>
      <c r="AE18">
        <v>3.6162117046</v>
      </c>
      <c r="AF18">
        <v>4.1942991275</v>
      </c>
      <c r="AG18">
        <v>7.8243392665</v>
      </c>
      <c r="AH18">
        <v>3.867659723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5</v>
      </c>
      <c r="AP18">
        <v>18</v>
      </c>
    </row>
    <row r="19" spans="1:42" s="34" customFormat="1" ht="12" customHeight="1">
      <c r="A19" s="39" t="s">
        <v>312</v>
      </c>
      <c r="B19" s="100">
        <f t="shared" si="0"/>
        <v>39.713626699</v>
      </c>
      <c r="C19" s="100">
        <f t="shared" si="1"/>
        <v>46.419180013</v>
      </c>
      <c r="D19" s="100">
        <f t="shared" si="2"/>
        <v>37.335528191</v>
      </c>
      <c r="E19" s="100">
        <f t="shared" si="3"/>
        <v>37.510405989</v>
      </c>
      <c r="F19" s="100">
        <f t="shared" si="4"/>
        <v>26.572517165</v>
      </c>
      <c r="G19" s="100">
        <f t="shared" si="5"/>
        <v>22.132125807</v>
      </c>
      <c r="H19" s="100">
        <f t="shared" si="6"/>
        <v>31.913282522</v>
      </c>
      <c r="I19" s="100">
        <f t="shared" si="7"/>
        <v>34.182618549</v>
      </c>
      <c r="J19" s="40" t="s">
        <v>313</v>
      </c>
      <c r="AA19">
        <v>41.89856628</v>
      </c>
      <c r="AB19">
        <v>53.001950743</v>
      </c>
      <c r="AC19">
        <v>43.302987366</v>
      </c>
      <c r="AD19">
        <v>52.493573991</v>
      </c>
      <c r="AE19">
        <v>38.047996376</v>
      </c>
      <c r="AF19">
        <v>27.863716137</v>
      </c>
      <c r="AG19">
        <v>45.11871867</v>
      </c>
      <c r="AH19">
        <v>40.818190957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5</v>
      </c>
      <c r="AP19">
        <v>19</v>
      </c>
    </row>
    <row r="20" spans="1:42" s="34" customFormat="1" ht="12" customHeight="1">
      <c r="A20" s="39" t="s">
        <v>314</v>
      </c>
      <c r="B20" s="100">
        <f t="shared" si="0"/>
        <v>96.53833017</v>
      </c>
      <c r="C20" s="100">
        <f t="shared" si="1"/>
        <v>98.927313556</v>
      </c>
      <c r="D20" s="100">
        <f t="shared" si="2"/>
        <v>94.923262093</v>
      </c>
      <c r="E20" s="100">
        <f t="shared" si="3"/>
        <v>95.659757558</v>
      </c>
      <c r="F20" s="100">
        <f t="shared" si="4"/>
        <v>95.595364758</v>
      </c>
      <c r="G20" s="100">
        <f t="shared" si="5"/>
        <v>94.170565883</v>
      </c>
      <c r="H20" s="100">
        <f t="shared" si="6"/>
        <v>91.020561016</v>
      </c>
      <c r="I20" s="100">
        <f t="shared" si="7"/>
        <v>90.599680418</v>
      </c>
      <c r="J20" s="40" t="s">
        <v>315</v>
      </c>
      <c r="AA20">
        <v>9.0252947188</v>
      </c>
      <c r="AB20">
        <v>11.249338122</v>
      </c>
      <c r="AC20">
        <v>8.4575592288</v>
      </c>
      <c r="AD20">
        <v>12.010382404</v>
      </c>
      <c r="AE20">
        <v>7.1133909152</v>
      </c>
      <c r="AF20">
        <v>5.5095323088</v>
      </c>
      <c r="AG20">
        <v>8.0293888446</v>
      </c>
      <c r="AH20">
        <v>8.0437660595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5</v>
      </c>
      <c r="AP20">
        <v>20</v>
      </c>
    </row>
    <row r="21" spans="1:42" s="34" customFormat="1" ht="12" customHeight="1">
      <c r="A21" s="39" t="s">
        <v>316</v>
      </c>
      <c r="B21" s="100">
        <f t="shared" si="0"/>
        <v>66.920177158</v>
      </c>
      <c r="C21" s="100">
        <f t="shared" si="1"/>
        <v>64.278762923</v>
      </c>
      <c r="D21" s="100">
        <f t="shared" si="2"/>
        <v>62.432176305</v>
      </c>
      <c r="E21" s="100">
        <f t="shared" si="3"/>
        <v>52.692604864</v>
      </c>
      <c r="F21" s="100">
        <f t="shared" si="4"/>
        <v>62.968926439</v>
      </c>
      <c r="G21" s="100">
        <f t="shared" si="5"/>
        <v>45.359099753</v>
      </c>
      <c r="H21" s="100">
        <f t="shared" si="6"/>
        <v>52.658905246</v>
      </c>
      <c r="I21" s="100">
        <f t="shared" si="7"/>
        <v>59.605794685</v>
      </c>
      <c r="J21" s="40" t="s">
        <v>317</v>
      </c>
      <c r="AA21">
        <v>19.334248375</v>
      </c>
      <c r="AB21">
        <v>27.909737708</v>
      </c>
      <c r="AC21">
        <v>24.297284111</v>
      </c>
      <c r="AD21">
        <v>21.693796425</v>
      </c>
      <c r="AE21">
        <v>15.836898794</v>
      </c>
      <c r="AF21">
        <v>10.836871287</v>
      </c>
      <c r="AG21">
        <v>18.538083383</v>
      </c>
      <c r="AH21">
        <v>21.575531023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5</v>
      </c>
      <c r="AP21">
        <v>21</v>
      </c>
    </row>
    <row r="22" spans="1:42" s="34" customFormat="1" ht="12" customHeight="1">
      <c r="A22" s="39" t="s">
        <v>318</v>
      </c>
      <c r="B22" s="100">
        <f t="shared" si="0"/>
        <v>38.257635022</v>
      </c>
      <c r="C22" s="100">
        <f t="shared" si="1"/>
        <v>42.081543338</v>
      </c>
      <c r="D22" s="100">
        <f t="shared" si="2"/>
        <v>37.969877032</v>
      </c>
      <c r="E22" s="100">
        <f t="shared" si="3"/>
        <v>39.366355841</v>
      </c>
      <c r="F22" s="100">
        <f t="shared" si="4"/>
        <v>31.866120673</v>
      </c>
      <c r="G22" s="100">
        <f t="shared" si="5"/>
        <v>24.432971741</v>
      </c>
      <c r="H22" s="100">
        <f t="shared" si="6"/>
        <v>26.219161315</v>
      </c>
      <c r="I22" s="100">
        <f t="shared" si="7"/>
        <v>27.263237869</v>
      </c>
      <c r="J22" s="40" t="s">
        <v>319</v>
      </c>
      <c r="AA22">
        <v>27.229663115</v>
      </c>
      <c r="AB22">
        <v>22.840823738</v>
      </c>
      <c r="AC22">
        <v>20.487621918</v>
      </c>
      <c r="AD22">
        <v>24.621488379</v>
      </c>
      <c r="AE22">
        <v>15.287015653</v>
      </c>
      <c r="AF22">
        <v>12.853995674</v>
      </c>
      <c r="AG22">
        <v>19.025408294</v>
      </c>
      <c r="AH22">
        <v>18.02487357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5</v>
      </c>
      <c r="AP22">
        <v>22</v>
      </c>
    </row>
    <row r="23" spans="1:42" s="34" customFormat="1" ht="12" customHeight="1">
      <c r="A23" s="39" t="s">
        <v>320</v>
      </c>
      <c r="B23" s="100">
        <f t="shared" si="0"/>
        <v>31.941304854</v>
      </c>
      <c r="C23" s="100">
        <f t="shared" si="1"/>
        <v>39.057751363</v>
      </c>
      <c r="D23" s="100">
        <f t="shared" si="2"/>
        <v>34.045959992</v>
      </c>
      <c r="E23" s="100">
        <f t="shared" si="3"/>
        <v>31.595529814</v>
      </c>
      <c r="F23" s="100">
        <f t="shared" si="4"/>
        <v>25.807518337</v>
      </c>
      <c r="G23" s="100">
        <f t="shared" si="5"/>
        <v>24.692600493</v>
      </c>
      <c r="H23" s="100">
        <f t="shared" si="6"/>
        <v>32.406589316</v>
      </c>
      <c r="I23" s="100">
        <f t="shared" si="7"/>
        <v>24.903889729</v>
      </c>
      <c r="J23" s="40" t="s">
        <v>321</v>
      </c>
      <c r="AA23">
        <v>78.132196859</v>
      </c>
      <c r="AB23">
        <v>69.866153354</v>
      </c>
      <c r="AC23">
        <v>64.229709155</v>
      </c>
      <c r="AD23">
        <v>69.313968536</v>
      </c>
      <c r="AE23">
        <v>58.348865276</v>
      </c>
      <c r="AF23">
        <v>49.437575663</v>
      </c>
      <c r="AG23">
        <v>64.115923346</v>
      </c>
      <c r="AH23">
        <v>79.874732341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5</v>
      </c>
      <c r="AP23">
        <v>23</v>
      </c>
    </row>
    <row r="24" spans="1:42" s="34" customFormat="1" ht="12" customHeight="1">
      <c r="A24" s="39" t="s">
        <v>322</v>
      </c>
      <c r="B24" s="100">
        <f t="shared" si="0"/>
        <v>9.6529982507</v>
      </c>
      <c r="C24" s="100">
        <f t="shared" si="1"/>
        <v>10.74571115</v>
      </c>
      <c r="D24" s="100">
        <f t="shared" si="2"/>
        <v>8.0975180679</v>
      </c>
      <c r="E24" s="100">
        <f t="shared" si="3"/>
        <v>7.9692784417</v>
      </c>
      <c r="F24" s="100">
        <f t="shared" si="4"/>
        <v>5.2877449372</v>
      </c>
      <c r="G24" s="100">
        <f t="shared" si="5"/>
        <v>3.8933940486</v>
      </c>
      <c r="H24" s="100">
        <f t="shared" si="6"/>
        <v>9.5411028267</v>
      </c>
      <c r="I24" s="100">
        <f t="shared" si="7"/>
        <v>7.0656752482</v>
      </c>
      <c r="J24" s="40" t="s">
        <v>323</v>
      </c>
      <c r="AA24">
        <v>56.791269641</v>
      </c>
      <c r="AB24">
        <v>76.131175206</v>
      </c>
      <c r="AC24">
        <v>68.013225985</v>
      </c>
      <c r="AD24">
        <v>54.791913666</v>
      </c>
      <c r="AE24">
        <v>41.553454746</v>
      </c>
      <c r="AF24">
        <v>45.593008485</v>
      </c>
      <c r="AG24">
        <v>62.101105786</v>
      </c>
      <c r="AH24">
        <v>63.713992031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5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33" t="s">
        <v>55</v>
      </c>
      <c r="AA25">
        <v>118.1118943</v>
      </c>
      <c r="AB25">
        <v>117.32260914</v>
      </c>
      <c r="AC25">
        <v>113.27449976</v>
      </c>
      <c r="AD25">
        <v>110.5289692</v>
      </c>
      <c r="AE25">
        <v>107.72437586</v>
      </c>
      <c r="AF25">
        <v>110.6668938</v>
      </c>
      <c r="AG25">
        <v>112.75359645</v>
      </c>
      <c r="AH25">
        <v>108.48212533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5</v>
      </c>
      <c r="AP25">
        <v>25</v>
      </c>
    </row>
    <row r="26" spans="1:42" s="34" customFormat="1" ht="12" customHeight="1">
      <c r="A26" s="39" t="s">
        <v>56</v>
      </c>
      <c r="B26" s="100">
        <f aca="true" t="shared" si="8" ref="B26:B51">+AA16</f>
        <v>161.12539579</v>
      </c>
      <c r="C26" s="100">
        <f aca="true" t="shared" si="9" ref="C26:C51">+AB16</f>
        <v>164.79582349</v>
      </c>
      <c r="D26" s="100">
        <f aca="true" t="shared" si="10" ref="D26:D51">+AC16</f>
        <v>153.95384499</v>
      </c>
      <c r="E26" s="100">
        <f aca="true" t="shared" si="11" ref="E26:E51">+AD16</f>
        <v>151.41520861</v>
      </c>
      <c r="F26" s="100">
        <f aca="true" t="shared" si="12" ref="F26:F51">+AE16</f>
        <v>132.90112131</v>
      </c>
      <c r="G26" s="100">
        <f aca="true" t="shared" si="13" ref="G26:G51">+AF16</f>
        <v>134.93839681</v>
      </c>
      <c r="H26" s="100">
        <f aca="true" t="shared" si="14" ref="H26:H51">+AG16</f>
        <v>145.50208335</v>
      </c>
      <c r="I26" s="100">
        <f aca="true" t="shared" si="15" ref="I26:I51">+AH16</f>
        <v>152.30162499</v>
      </c>
      <c r="J26" s="40" t="s">
        <v>57</v>
      </c>
      <c r="AA26">
        <v>181.07604534</v>
      </c>
      <c r="AB26">
        <v>211.58060518</v>
      </c>
      <c r="AC26">
        <v>187.78724118</v>
      </c>
      <c r="AD26">
        <v>174.55338673</v>
      </c>
      <c r="AE26">
        <v>149.30821031</v>
      </c>
      <c r="AF26">
        <v>144.34999274</v>
      </c>
      <c r="AG26">
        <v>171.06433298</v>
      </c>
      <c r="AH26">
        <v>180.87239793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5</v>
      </c>
      <c r="AP26">
        <v>26</v>
      </c>
    </row>
    <row r="27" spans="1:42" s="34" customFormat="1" ht="12" customHeight="1">
      <c r="A27" s="39" t="s">
        <v>58</v>
      </c>
      <c r="B27" s="100">
        <f t="shared" si="8"/>
        <v>43.015171792</v>
      </c>
      <c r="C27" s="100">
        <f t="shared" si="9"/>
        <v>45.319376295</v>
      </c>
      <c r="D27" s="100">
        <f t="shared" si="10"/>
        <v>41.386754136</v>
      </c>
      <c r="E27" s="100">
        <f t="shared" si="11"/>
        <v>44.592808646</v>
      </c>
      <c r="F27" s="100">
        <f t="shared" si="12"/>
        <v>24.417934447</v>
      </c>
      <c r="G27" s="100">
        <f t="shared" si="13"/>
        <v>26.161087558</v>
      </c>
      <c r="H27" s="100">
        <f t="shared" si="14"/>
        <v>35.743687568</v>
      </c>
      <c r="I27" s="100">
        <f t="shared" si="15"/>
        <v>31.858351287</v>
      </c>
      <c r="J27" s="40" t="s">
        <v>59</v>
      </c>
      <c r="AA27">
        <v>83.653704294</v>
      </c>
      <c r="AB27">
        <v>88.179295536</v>
      </c>
      <c r="AC27">
        <v>81.76991116</v>
      </c>
      <c r="AD27">
        <v>84.977503198</v>
      </c>
      <c r="AE27">
        <v>64.649225592</v>
      </c>
      <c r="AF27">
        <v>62.600998483</v>
      </c>
      <c r="AG27">
        <v>72.368316132</v>
      </c>
      <c r="AH27">
        <v>68.244516419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5</v>
      </c>
      <c r="AP27">
        <v>27</v>
      </c>
    </row>
    <row r="28" spans="1:42" s="34" customFormat="1" ht="12" customHeight="1">
      <c r="A28" s="39" t="s">
        <v>60</v>
      </c>
      <c r="B28" s="100">
        <f t="shared" si="8"/>
        <v>6.2846542735</v>
      </c>
      <c r="C28" s="100">
        <f t="shared" si="9"/>
        <v>8.4527706338</v>
      </c>
      <c r="D28" s="100">
        <f t="shared" si="10"/>
        <v>5.6441713748</v>
      </c>
      <c r="E28" s="100">
        <f t="shared" si="11"/>
        <v>6.2899108024</v>
      </c>
      <c r="F28" s="100">
        <f t="shared" si="12"/>
        <v>3.6162117046</v>
      </c>
      <c r="G28" s="100">
        <f t="shared" si="13"/>
        <v>4.1942991275</v>
      </c>
      <c r="H28" s="100">
        <f t="shared" si="14"/>
        <v>7.8243392665</v>
      </c>
      <c r="I28" s="100">
        <f t="shared" si="15"/>
        <v>3.867659723</v>
      </c>
      <c r="J28" s="40" t="s">
        <v>61</v>
      </c>
      <c r="AA28">
        <v>126.92042869</v>
      </c>
      <c r="AB28">
        <v>155.93320457</v>
      </c>
      <c r="AC28">
        <v>161.82444572</v>
      </c>
      <c r="AD28">
        <v>121.01273538</v>
      </c>
      <c r="AE28">
        <v>124.82227138</v>
      </c>
      <c r="AF28">
        <v>130.67815778</v>
      </c>
      <c r="AG28">
        <v>147.8192709</v>
      </c>
      <c r="AH28">
        <v>161.90710652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5</v>
      </c>
      <c r="AP28">
        <v>28</v>
      </c>
    </row>
    <row r="29" spans="1:42" s="34" customFormat="1" ht="12" customHeight="1">
      <c r="A29" s="39" t="s">
        <v>62</v>
      </c>
      <c r="B29" s="100">
        <f t="shared" si="8"/>
        <v>41.89856628</v>
      </c>
      <c r="C29" s="100">
        <f t="shared" si="9"/>
        <v>53.001950743</v>
      </c>
      <c r="D29" s="100">
        <f t="shared" si="10"/>
        <v>43.302987366</v>
      </c>
      <c r="E29" s="100">
        <f t="shared" si="11"/>
        <v>52.493573991</v>
      </c>
      <c r="F29" s="100">
        <f t="shared" si="12"/>
        <v>38.047996376</v>
      </c>
      <c r="G29" s="100">
        <f t="shared" si="13"/>
        <v>27.863716137</v>
      </c>
      <c r="H29" s="100">
        <f t="shared" si="14"/>
        <v>45.11871867</v>
      </c>
      <c r="I29" s="100">
        <f t="shared" si="15"/>
        <v>40.818190957</v>
      </c>
      <c r="J29" s="40" t="s">
        <v>63</v>
      </c>
      <c r="AA29">
        <v>31.375711047</v>
      </c>
      <c r="AB29">
        <v>42.708867019</v>
      </c>
      <c r="AC29">
        <v>40.634883155</v>
      </c>
      <c r="AD29">
        <v>31.549567736</v>
      </c>
      <c r="AE29">
        <v>34.40985879</v>
      </c>
      <c r="AF29">
        <v>20.443097062</v>
      </c>
      <c r="AG29">
        <v>31.38101916</v>
      </c>
      <c r="AH29">
        <v>29.917548982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5</v>
      </c>
      <c r="AP29">
        <v>29</v>
      </c>
    </row>
    <row r="30" spans="1:42" s="34" customFormat="1" ht="12" customHeight="1">
      <c r="A30" s="39" t="s">
        <v>64</v>
      </c>
      <c r="B30" s="100">
        <f t="shared" si="8"/>
        <v>9.0252947188</v>
      </c>
      <c r="C30" s="100">
        <f t="shared" si="9"/>
        <v>11.249338122</v>
      </c>
      <c r="D30" s="100">
        <f t="shared" si="10"/>
        <v>8.4575592288</v>
      </c>
      <c r="E30" s="100">
        <f t="shared" si="11"/>
        <v>12.010382404</v>
      </c>
      <c r="F30" s="100">
        <f t="shared" si="12"/>
        <v>7.1133909152</v>
      </c>
      <c r="G30" s="100">
        <f t="shared" si="13"/>
        <v>5.5095323088</v>
      </c>
      <c r="H30" s="100">
        <f t="shared" si="14"/>
        <v>8.0293888446</v>
      </c>
      <c r="I30" s="100">
        <f t="shared" si="15"/>
        <v>8.0437660595</v>
      </c>
      <c r="J30" s="40" t="s">
        <v>65</v>
      </c>
      <c r="AA30">
        <v>161.77371227</v>
      </c>
      <c r="AB30">
        <v>149.36164302</v>
      </c>
      <c r="AC30">
        <v>176.52318928</v>
      </c>
      <c r="AD30">
        <v>106.79859623</v>
      </c>
      <c r="AE30">
        <v>144.73470891</v>
      </c>
      <c r="AF30">
        <v>120.83118049</v>
      </c>
      <c r="AG30">
        <v>163.5045488</v>
      </c>
      <c r="AH30">
        <v>176.2103169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5</v>
      </c>
      <c r="AP30">
        <v>30</v>
      </c>
    </row>
    <row r="31" spans="1:42" s="34" customFormat="1" ht="12" customHeight="1">
      <c r="A31" s="39" t="s">
        <v>324</v>
      </c>
      <c r="B31" s="100">
        <f t="shared" si="8"/>
        <v>19.334248375</v>
      </c>
      <c r="C31" s="100">
        <f t="shared" si="9"/>
        <v>27.909737708</v>
      </c>
      <c r="D31" s="100">
        <f t="shared" si="10"/>
        <v>24.297284111</v>
      </c>
      <c r="E31" s="100">
        <f t="shared" si="11"/>
        <v>21.693796425</v>
      </c>
      <c r="F31" s="100">
        <f t="shared" si="12"/>
        <v>15.836898794</v>
      </c>
      <c r="G31" s="100">
        <f t="shared" si="13"/>
        <v>10.836871287</v>
      </c>
      <c r="H31" s="100">
        <f t="shared" si="14"/>
        <v>18.538083383</v>
      </c>
      <c r="I31" s="100">
        <f t="shared" si="15"/>
        <v>21.575531023</v>
      </c>
      <c r="J31" s="40" t="s">
        <v>325</v>
      </c>
      <c r="AA31">
        <v>26.317546483</v>
      </c>
      <c r="AB31">
        <v>17.020838436</v>
      </c>
      <c r="AC31">
        <v>11.881369755</v>
      </c>
      <c r="AD31">
        <v>17.422450168</v>
      </c>
      <c r="AE31">
        <v>9.2045300783</v>
      </c>
      <c r="AF31">
        <v>6.5664196858</v>
      </c>
      <c r="AG31">
        <v>7.6833484289</v>
      </c>
      <c r="AH31">
        <v>3.4544284412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5</v>
      </c>
      <c r="AP31">
        <v>31</v>
      </c>
    </row>
    <row r="32" spans="1:42" s="34" customFormat="1" ht="12" customHeight="1">
      <c r="A32" s="39" t="s">
        <v>66</v>
      </c>
      <c r="B32" s="100">
        <f t="shared" si="8"/>
        <v>27.229663115</v>
      </c>
      <c r="C32" s="100">
        <f t="shared" si="9"/>
        <v>22.840823738</v>
      </c>
      <c r="D32" s="100">
        <f t="shared" si="10"/>
        <v>20.487621918</v>
      </c>
      <c r="E32" s="100">
        <f t="shared" si="11"/>
        <v>24.621488379</v>
      </c>
      <c r="F32" s="100">
        <f t="shared" si="12"/>
        <v>15.287015653</v>
      </c>
      <c r="G32" s="100">
        <f t="shared" si="13"/>
        <v>12.853995674</v>
      </c>
      <c r="H32" s="100">
        <f t="shared" si="14"/>
        <v>19.025408294</v>
      </c>
      <c r="I32" s="100">
        <f t="shared" si="15"/>
        <v>18.02487357</v>
      </c>
      <c r="J32" s="40" t="s">
        <v>67</v>
      </c>
      <c r="AA32">
        <v>93.586023506</v>
      </c>
      <c r="AB32">
        <v>100.13153192</v>
      </c>
      <c r="AC32">
        <v>99.880699929</v>
      </c>
      <c r="AD32">
        <v>95.374172992</v>
      </c>
      <c r="AE32">
        <v>97.600716313</v>
      </c>
      <c r="AF32">
        <v>92.701764335</v>
      </c>
      <c r="AG32">
        <v>96.569760303</v>
      </c>
      <c r="AH32">
        <v>97.627533687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5</v>
      </c>
      <c r="AP32">
        <v>32</v>
      </c>
    </row>
    <row r="33" spans="1:42" s="34" customFormat="1" ht="12" customHeight="1">
      <c r="A33" s="39" t="s">
        <v>68</v>
      </c>
      <c r="B33" s="100">
        <f t="shared" si="8"/>
        <v>78.132196859</v>
      </c>
      <c r="C33" s="100">
        <f t="shared" si="9"/>
        <v>69.866153354</v>
      </c>
      <c r="D33" s="100">
        <f t="shared" si="10"/>
        <v>64.229709155</v>
      </c>
      <c r="E33" s="100">
        <f t="shared" si="11"/>
        <v>69.313968536</v>
      </c>
      <c r="F33" s="100">
        <f t="shared" si="12"/>
        <v>58.348865276</v>
      </c>
      <c r="G33" s="100">
        <f t="shared" si="13"/>
        <v>49.437575663</v>
      </c>
      <c r="H33" s="100">
        <f t="shared" si="14"/>
        <v>64.115923346</v>
      </c>
      <c r="I33" s="100">
        <f t="shared" si="15"/>
        <v>79.874732341</v>
      </c>
      <c r="J33" s="40" t="s">
        <v>69</v>
      </c>
      <c r="AA33">
        <v>31.903497712</v>
      </c>
      <c r="AB33">
        <v>18.441739877</v>
      </c>
      <c r="AC33">
        <v>12.058793193</v>
      </c>
      <c r="AD33">
        <v>17.489769632</v>
      </c>
      <c r="AE33">
        <v>7.9780190746</v>
      </c>
      <c r="AF33">
        <v>4.0681042107</v>
      </c>
      <c r="AG33">
        <v>5.2133988605</v>
      </c>
      <c r="AH33">
        <v>3.7655896507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5</v>
      </c>
      <c r="AP33">
        <v>33</v>
      </c>
    </row>
    <row r="34" spans="1:42" s="34" customFormat="1" ht="12" customHeight="1">
      <c r="A34" s="39" t="s">
        <v>70</v>
      </c>
      <c r="B34" s="100">
        <f t="shared" si="8"/>
        <v>56.791269641</v>
      </c>
      <c r="C34" s="100">
        <f t="shared" si="9"/>
        <v>76.131175206</v>
      </c>
      <c r="D34" s="100">
        <f t="shared" si="10"/>
        <v>68.013225985</v>
      </c>
      <c r="E34" s="100">
        <f t="shared" si="11"/>
        <v>54.791913666</v>
      </c>
      <c r="F34" s="100">
        <f t="shared" si="12"/>
        <v>41.553454746</v>
      </c>
      <c r="G34" s="100">
        <f t="shared" si="13"/>
        <v>45.593008485</v>
      </c>
      <c r="H34" s="100">
        <f t="shared" si="14"/>
        <v>62.101105786</v>
      </c>
      <c r="I34" s="100">
        <f t="shared" si="15"/>
        <v>63.713992031</v>
      </c>
      <c r="J34" s="40" t="s">
        <v>71</v>
      </c>
      <c r="AA34">
        <v>7.5330438554</v>
      </c>
      <c r="AB34">
        <v>11.653714673</v>
      </c>
      <c r="AC34">
        <v>7.5179428748</v>
      </c>
      <c r="AD34">
        <v>5.6449451748</v>
      </c>
      <c r="AE34">
        <v>5.4785063817</v>
      </c>
      <c r="AF34">
        <v>4.1084729075</v>
      </c>
      <c r="AG34">
        <v>8.0293767373</v>
      </c>
      <c r="AH34">
        <v>9.9335339552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5</v>
      </c>
      <c r="AP34">
        <v>34</v>
      </c>
    </row>
    <row r="35" spans="1:42" s="34" customFormat="1" ht="12" customHeight="1">
      <c r="A35" s="39" t="s">
        <v>72</v>
      </c>
      <c r="B35" s="100">
        <f t="shared" si="8"/>
        <v>118.1118943</v>
      </c>
      <c r="C35" s="100">
        <f t="shared" si="9"/>
        <v>117.32260914</v>
      </c>
      <c r="D35" s="100">
        <f t="shared" si="10"/>
        <v>113.27449976</v>
      </c>
      <c r="E35" s="100">
        <f t="shared" si="11"/>
        <v>110.5289692</v>
      </c>
      <c r="F35" s="100">
        <f t="shared" si="12"/>
        <v>107.72437586</v>
      </c>
      <c r="G35" s="100">
        <f t="shared" si="13"/>
        <v>110.6668938</v>
      </c>
      <c r="H35" s="100">
        <f t="shared" si="14"/>
        <v>112.75359645</v>
      </c>
      <c r="I35" s="100">
        <f t="shared" si="15"/>
        <v>108.48212533</v>
      </c>
      <c r="J35" s="40" t="s">
        <v>73</v>
      </c>
      <c r="AA35">
        <v>31.099517301</v>
      </c>
      <c r="AB35">
        <v>40.865334195</v>
      </c>
      <c r="AC35">
        <v>23.016513541</v>
      </c>
      <c r="AD35">
        <v>19.603581258</v>
      </c>
      <c r="AE35">
        <v>26.322943728</v>
      </c>
      <c r="AF35">
        <v>27.36557608</v>
      </c>
      <c r="AG35">
        <v>27.231364998</v>
      </c>
      <c r="AH35">
        <v>22.729003596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5</v>
      </c>
      <c r="AP35">
        <v>35</v>
      </c>
    </row>
    <row r="36" spans="1:42" s="34" customFormat="1" ht="12" customHeight="1">
      <c r="A36" s="39" t="s">
        <v>74</v>
      </c>
      <c r="B36" s="100">
        <f t="shared" si="8"/>
        <v>181.07604534</v>
      </c>
      <c r="C36" s="100">
        <f t="shared" si="9"/>
        <v>211.58060518</v>
      </c>
      <c r="D36" s="100">
        <f t="shared" si="10"/>
        <v>187.78724118</v>
      </c>
      <c r="E36" s="100">
        <f t="shared" si="11"/>
        <v>174.55338673</v>
      </c>
      <c r="F36" s="100">
        <f t="shared" si="12"/>
        <v>149.30821031</v>
      </c>
      <c r="G36" s="100">
        <f t="shared" si="13"/>
        <v>144.34999274</v>
      </c>
      <c r="H36" s="100">
        <f t="shared" si="14"/>
        <v>171.06433298</v>
      </c>
      <c r="I36" s="100">
        <f t="shared" si="15"/>
        <v>180.87239793</v>
      </c>
      <c r="J36" s="40" t="s">
        <v>75</v>
      </c>
      <c r="AA36">
        <v>42.747466549</v>
      </c>
      <c r="AB36">
        <v>49.085825418</v>
      </c>
      <c r="AC36">
        <v>38.762462459</v>
      </c>
      <c r="AD36">
        <v>39.184945206</v>
      </c>
      <c r="AE36">
        <v>27.640161706</v>
      </c>
      <c r="AF36">
        <v>22.811965939</v>
      </c>
      <c r="AG36">
        <v>33.518569122</v>
      </c>
      <c r="AH36">
        <v>35.781615724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5</v>
      </c>
      <c r="AP36">
        <v>36</v>
      </c>
    </row>
    <row r="37" spans="1:42" s="34" customFormat="1" ht="12" customHeight="1">
      <c r="A37" s="39" t="s">
        <v>326</v>
      </c>
      <c r="B37" s="100">
        <f t="shared" si="8"/>
        <v>83.653704294</v>
      </c>
      <c r="C37" s="100">
        <f t="shared" si="9"/>
        <v>88.179295536</v>
      </c>
      <c r="D37" s="100">
        <f t="shared" si="10"/>
        <v>81.76991116</v>
      </c>
      <c r="E37" s="100">
        <f t="shared" si="11"/>
        <v>84.977503198</v>
      </c>
      <c r="F37" s="100">
        <f t="shared" si="12"/>
        <v>64.649225592</v>
      </c>
      <c r="G37" s="100">
        <f t="shared" si="13"/>
        <v>62.600998483</v>
      </c>
      <c r="H37" s="100">
        <f t="shared" si="14"/>
        <v>72.368316132</v>
      </c>
      <c r="I37" s="100">
        <f t="shared" si="15"/>
        <v>68.244516419</v>
      </c>
      <c r="J37" s="40" t="s">
        <v>327</v>
      </c>
      <c r="AA37">
        <v>132.5658924</v>
      </c>
      <c r="AB37">
        <v>108.40676515</v>
      </c>
      <c r="AC37">
        <v>104.76287399</v>
      </c>
      <c r="AD37">
        <v>102.56325902</v>
      </c>
      <c r="AE37">
        <v>102.14647287</v>
      </c>
      <c r="AF37">
        <v>101.91263613</v>
      </c>
      <c r="AG37">
        <v>94.767337936</v>
      </c>
      <c r="AH37">
        <v>93.904526211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5</v>
      </c>
      <c r="AP37">
        <v>37</v>
      </c>
    </row>
    <row r="38" spans="1:42" s="34" customFormat="1" ht="12" customHeight="1">
      <c r="A38" s="39" t="s">
        <v>328</v>
      </c>
      <c r="B38" s="100">
        <f t="shared" si="8"/>
        <v>126.92042869</v>
      </c>
      <c r="C38" s="100">
        <f t="shared" si="9"/>
        <v>155.93320457</v>
      </c>
      <c r="D38" s="100">
        <f t="shared" si="10"/>
        <v>161.82444572</v>
      </c>
      <c r="E38" s="100">
        <f t="shared" si="11"/>
        <v>121.01273538</v>
      </c>
      <c r="F38" s="100">
        <f t="shared" si="12"/>
        <v>124.82227138</v>
      </c>
      <c r="G38" s="100">
        <f t="shared" si="13"/>
        <v>130.67815778</v>
      </c>
      <c r="H38" s="100">
        <f t="shared" si="14"/>
        <v>147.8192709</v>
      </c>
      <c r="I38" s="100">
        <f t="shared" si="15"/>
        <v>161.90710652</v>
      </c>
      <c r="J38" s="40" t="s">
        <v>329</v>
      </c>
      <c r="AA38">
        <v>71.717702875</v>
      </c>
      <c r="AB38">
        <v>68.012375542</v>
      </c>
      <c r="AC38">
        <v>65.635573297</v>
      </c>
      <c r="AD38">
        <v>54.761287147</v>
      </c>
      <c r="AE38">
        <v>64.883267398</v>
      </c>
      <c r="AF38">
        <v>47.358959813</v>
      </c>
      <c r="AG38">
        <v>54.104272286</v>
      </c>
      <c r="AH38">
        <v>61.04014864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5</v>
      </c>
      <c r="AP38">
        <v>38</v>
      </c>
    </row>
    <row r="39" spans="1:42" s="34" customFormat="1" ht="12" customHeight="1">
      <c r="A39" s="39" t="s">
        <v>330</v>
      </c>
      <c r="B39" s="100">
        <f t="shared" si="8"/>
        <v>31.375711047</v>
      </c>
      <c r="C39" s="100">
        <f t="shared" si="9"/>
        <v>42.708867019</v>
      </c>
      <c r="D39" s="100">
        <f t="shared" si="10"/>
        <v>40.634883155</v>
      </c>
      <c r="E39" s="100">
        <f t="shared" si="11"/>
        <v>31.549567736</v>
      </c>
      <c r="F39" s="100">
        <f t="shared" si="12"/>
        <v>34.40985879</v>
      </c>
      <c r="G39" s="100">
        <f t="shared" si="13"/>
        <v>20.443097062</v>
      </c>
      <c r="H39" s="100">
        <f t="shared" si="14"/>
        <v>31.38101916</v>
      </c>
      <c r="I39" s="100">
        <f t="shared" si="15"/>
        <v>29.917548982</v>
      </c>
      <c r="J39" s="40" t="s">
        <v>331</v>
      </c>
      <c r="AA39">
        <v>38.595572346</v>
      </c>
      <c r="AB39">
        <v>42.346381358</v>
      </c>
      <c r="AC39">
        <v>38.832846526</v>
      </c>
      <c r="AD39">
        <v>39.366355841</v>
      </c>
      <c r="AE39">
        <v>32.74166711</v>
      </c>
      <c r="AF39">
        <v>24.778921432</v>
      </c>
      <c r="AG39">
        <v>26.377724663</v>
      </c>
      <c r="AH39">
        <v>27.711647904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5</v>
      </c>
      <c r="AP39">
        <v>39</v>
      </c>
    </row>
    <row r="40" spans="1:42" s="34" customFormat="1" ht="12" customHeight="1">
      <c r="A40" s="39" t="s">
        <v>332</v>
      </c>
      <c r="B40" s="100">
        <f t="shared" si="8"/>
        <v>161.77371227</v>
      </c>
      <c r="C40" s="100">
        <f t="shared" si="9"/>
        <v>149.36164302</v>
      </c>
      <c r="D40" s="100">
        <f t="shared" si="10"/>
        <v>176.52318928</v>
      </c>
      <c r="E40" s="100">
        <f t="shared" si="11"/>
        <v>106.79859623</v>
      </c>
      <c r="F40" s="100">
        <f t="shared" si="12"/>
        <v>144.73470891</v>
      </c>
      <c r="G40" s="100">
        <f t="shared" si="13"/>
        <v>120.83118049</v>
      </c>
      <c r="H40" s="100">
        <f t="shared" si="14"/>
        <v>163.5045488</v>
      </c>
      <c r="I40" s="100">
        <f t="shared" si="15"/>
        <v>176.2103169</v>
      </c>
      <c r="J40" s="40" t="s">
        <v>333</v>
      </c>
      <c r="AA40">
        <v>32.605336417</v>
      </c>
      <c r="AB40">
        <v>40.40502059</v>
      </c>
      <c r="AC40">
        <v>34.734639713</v>
      </c>
      <c r="AD40">
        <v>32.254079345</v>
      </c>
      <c r="AE40">
        <v>26.827699882</v>
      </c>
      <c r="AF40">
        <v>25.747554925</v>
      </c>
      <c r="AG40">
        <v>34.068872277</v>
      </c>
      <c r="AH40">
        <v>26.751597488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5</v>
      </c>
      <c r="AP40">
        <v>40</v>
      </c>
    </row>
    <row r="41" spans="1:42" s="34" customFormat="1" ht="12" customHeight="1">
      <c r="A41" s="39" t="s">
        <v>334</v>
      </c>
      <c r="B41" s="100">
        <f t="shared" si="8"/>
        <v>26.317546483</v>
      </c>
      <c r="C41" s="100">
        <f t="shared" si="9"/>
        <v>17.020838436</v>
      </c>
      <c r="D41" s="100">
        <f t="shared" si="10"/>
        <v>11.881369755</v>
      </c>
      <c r="E41" s="100">
        <f t="shared" si="11"/>
        <v>17.422450168</v>
      </c>
      <c r="F41" s="100">
        <f t="shared" si="12"/>
        <v>9.2045300783</v>
      </c>
      <c r="G41" s="100">
        <f t="shared" si="13"/>
        <v>6.5664196858</v>
      </c>
      <c r="H41" s="100">
        <f t="shared" si="14"/>
        <v>7.6833484289</v>
      </c>
      <c r="I41" s="100">
        <f t="shared" si="15"/>
        <v>3.4544284412</v>
      </c>
      <c r="J41" s="40" t="s">
        <v>335</v>
      </c>
      <c r="AA41">
        <v>11.005905477</v>
      </c>
      <c r="AB41">
        <v>12.69867508</v>
      </c>
      <c r="AC41">
        <v>10.180930535</v>
      </c>
      <c r="AD41">
        <v>10.863682106</v>
      </c>
      <c r="AE41">
        <v>6.0303308405</v>
      </c>
      <c r="AF41">
        <v>3.8933940486</v>
      </c>
      <c r="AG41">
        <v>10.516482466</v>
      </c>
      <c r="AH41">
        <v>8.7879328972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5</v>
      </c>
      <c r="AP41">
        <v>41</v>
      </c>
    </row>
    <row r="42" spans="1:42" s="34" customFormat="1" ht="12" customHeight="1">
      <c r="A42" s="39" t="s">
        <v>336</v>
      </c>
      <c r="B42" s="100">
        <f t="shared" si="8"/>
        <v>93.586023506</v>
      </c>
      <c r="C42" s="100">
        <f t="shared" si="9"/>
        <v>100.13153192</v>
      </c>
      <c r="D42" s="100">
        <f t="shared" si="10"/>
        <v>99.880699929</v>
      </c>
      <c r="E42" s="100">
        <f t="shared" si="11"/>
        <v>95.374172992</v>
      </c>
      <c r="F42" s="100">
        <f t="shared" si="12"/>
        <v>97.600716313</v>
      </c>
      <c r="G42" s="100">
        <f t="shared" si="13"/>
        <v>92.701764335</v>
      </c>
      <c r="H42" s="100">
        <f t="shared" si="14"/>
        <v>96.569760303</v>
      </c>
      <c r="I42" s="100">
        <f t="shared" si="15"/>
        <v>97.627533687</v>
      </c>
      <c r="J42" s="40" t="s">
        <v>337</v>
      </c>
      <c r="AA42">
        <v>53.383247296</v>
      </c>
      <c r="AB42">
        <v>42.744920882</v>
      </c>
      <c r="AC42">
        <v>55.091388234</v>
      </c>
      <c r="AD42">
        <v>36.612763552</v>
      </c>
      <c r="AE42">
        <v>38.227073025</v>
      </c>
      <c r="AF42">
        <v>62.556615394</v>
      </c>
      <c r="AG42">
        <v>68.916116705</v>
      </c>
      <c r="AH42">
        <v>54.151844128</v>
      </c>
      <c r="AI42">
        <v>60.404305101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6</v>
      </c>
      <c r="AP42">
        <v>1</v>
      </c>
    </row>
    <row r="43" spans="1:42" s="34" customFormat="1" ht="12" customHeight="1">
      <c r="A43" s="39" t="s">
        <v>338</v>
      </c>
      <c r="B43" s="100">
        <f t="shared" si="8"/>
        <v>31.903497712</v>
      </c>
      <c r="C43" s="100">
        <f t="shared" si="9"/>
        <v>18.441739877</v>
      </c>
      <c r="D43" s="100">
        <f t="shared" si="10"/>
        <v>12.058793193</v>
      </c>
      <c r="E43" s="100">
        <f t="shared" si="11"/>
        <v>17.489769632</v>
      </c>
      <c r="F43" s="100">
        <f t="shared" si="12"/>
        <v>7.9780190746</v>
      </c>
      <c r="G43" s="100">
        <f t="shared" si="13"/>
        <v>4.0681042107</v>
      </c>
      <c r="H43" s="100">
        <f t="shared" si="14"/>
        <v>5.2133988605</v>
      </c>
      <c r="I43" s="100">
        <f t="shared" si="15"/>
        <v>3.7655896507</v>
      </c>
      <c r="J43" s="40" t="s">
        <v>339</v>
      </c>
      <c r="AA43">
        <v>91.710427122</v>
      </c>
      <c r="AB43">
        <v>84.964604621</v>
      </c>
      <c r="AC43">
        <v>77.430953738</v>
      </c>
      <c r="AD43">
        <v>81.650548599</v>
      </c>
      <c r="AE43">
        <v>63.184636133</v>
      </c>
      <c r="AF43">
        <v>83.114286258</v>
      </c>
      <c r="AG43">
        <v>82.092471755</v>
      </c>
      <c r="AH43">
        <v>87.628003272</v>
      </c>
      <c r="AI43">
        <v>89.142434253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6</v>
      </c>
      <c r="AP43">
        <v>2</v>
      </c>
    </row>
    <row r="44" spans="1:42" s="34" customFormat="1" ht="12" customHeight="1">
      <c r="A44" s="39" t="s">
        <v>340</v>
      </c>
      <c r="B44" s="100">
        <f t="shared" si="8"/>
        <v>7.5330438554</v>
      </c>
      <c r="C44" s="100">
        <f t="shared" si="9"/>
        <v>11.653714673</v>
      </c>
      <c r="D44" s="100">
        <f t="shared" si="10"/>
        <v>7.5179428748</v>
      </c>
      <c r="E44" s="100">
        <f t="shared" si="11"/>
        <v>5.6449451748</v>
      </c>
      <c r="F44" s="100">
        <f t="shared" si="12"/>
        <v>5.4785063817</v>
      </c>
      <c r="G44" s="100">
        <f t="shared" si="13"/>
        <v>4.1084729075</v>
      </c>
      <c r="H44" s="100">
        <f t="shared" si="14"/>
        <v>8.0293767373</v>
      </c>
      <c r="I44" s="100">
        <f t="shared" si="15"/>
        <v>9.9335339552</v>
      </c>
      <c r="J44" s="40" t="s">
        <v>341</v>
      </c>
      <c r="AA44">
        <v>25.033855951</v>
      </c>
      <c r="AB44">
        <v>23.126086651</v>
      </c>
      <c r="AC44">
        <v>24.969917637</v>
      </c>
      <c r="AD44">
        <v>19.436988772</v>
      </c>
      <c r="AE44">
        <v>54.051880445</v>
      </c>
      <c r="AF44">
        <v>50.454748281</v>
      </c>
      <c r="AG44">
        <v>51.735660644</v>
      </c>
      <c r="AH44">
        <v>46.196107453</v>
      </c>
      <c r="AI44">
        <v>28.386044627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6</v>
      </c>
      <c r="AP44">
        <v>3</v>
      </c>
    </row>
    <row r="45" spans="1:42" s="34" customFormat="1" ht="12" customHeight="1">
      <c r="A45" s="39" t="s">
        <v>342</v>
      </c>
      <c r="B45" s="100">
        <f t="shared" si="8"/>
        <v>31.099517301</v>
      </c>
      <c r="C45" s="100">
        <f t="shared" si="9"/>
        <v>40.865334195</v>
      </c>
      <c r="D45" s="100">
        <f t="shared" si="10"/>
        <v>23.016513541</v>
      </c>
      <c r="E45" s="100">
        <f t="shared" si="11"/>
        <v>19.603581258</v>
      </c>
      <c r="F45" s="100">
        <f t="shared" si="12"/>
        <v>26.322943728</v>
      </c>
      <c r="G45" s="100">
        <f t="shared" si="13"/>
        <v>27.36557608</v>
      </c>
      <c r="H45" s="100">
        <f t="shared" si="14"/>
        <v>27.231364998</v>
      </c>
      <c r="I45" s="100">
        <f t="shared" si="15"/>
        <v>22.729003596</v>
      </c>
      <c r="J45" s="40" t="s">
        <v>343</v>
      </c>
      <c r="AA45">
        <v>82.514913388</v>
      </c>
      <c r="AB45">
        <v>57.776029057</v>
      </c>
      <c r="AC45">
        <v>69.195187253</v>
      </c>
      <c r="AD45">
        <v>77.738467642</v>
      </c>
      <c r="AE45">
        <v>91.635865612</v>
      </c>
      <c r="AF45">
        <v>91.71136057</v>
      </c>
      <c r="AG45">
        <v>85.996143612</v>
      </c>
      <c r="AH45">
        <v>83.767978099</v>
      </c>
      <c r="AI45">
        <v>88.563180096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6</v>
      </c>
      <c r="AP45">
        <v>4</v>
      </c>
    </row>
    <row r="46" spans="1:42" s="34" customFormat="1" ht="12" customHeight="1">
      <c r="A46" s="39" t="s">
        <v>344</v>
      </c>
      <c r="B46" s="100">
        <f t="shared" si="8"/>
        <v>42.747466549</v>
      </c>
      <c r="C46" s="100">
        <f t="shared" si="9"/>
        <v>49.085825418</v>
      </c>
      <c r="D46" s="100">
        <f t="shared" si="10"/>
        <v>38.762462459</v>
      </c>
      <c r="E46" s="100">
        <f t="shared" si="11"/>
        <v>39.184945206</v>
      </c>
      <c r="F46" s="100">
        <f t="shared" si="12"/>
        <v>27.640161706</v>
      </c>
      <c r="G46" s="100">
        <f t="shared" si="13"/>
        <v>22.811965939</v>
      </c>
      <c r="H46" s="100">
        <f t="shared" si="14"/>
        <v>33.518569122</v>
      </c>
      <c r="I46" s="100">
        <f t="shared" si="15"/>
        <v>35.781615724</v>
      </c>
      <c r="J46" s="40" t="s">
        <v>345</v>
      </c>
      <c r="AA46">
        <v>4.6509020519</v>
      </c>
      <c r="AB46">
        <v>11.145548251</v>
      </c>
      <c r="AC46">
        <v>18.872770806</v>
      </c>
      <c r="AD46">
        <v>15.588561008</v>
      </c>
      <c r="AE46">
        <v>61.781207546</v>
      </c>
      <c r="AF46">
        <v>50.989341189</v>
      </c>
      <c r="AG46">
        <v>18.538109122</v>
      </c>
      <c r="AH46">
        <v>14.440819879</v>
      </c>
      <c r="AI46">
        <v>11.475719804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6</v>
      </c>
      <c r="AP46">
        <v>5</v>
      </c>
    </row>
    <row r="47" spans="1:42" s="34" customFormat="1" ht="12" customHeight="1">
      <c r="A47" s="39" t="s">
        <v>346</v>
      </c>
      <c r="B47" s="100">
        <f t="shared" si="8"/>
        <v>132.5658924</v>
      </c>
      <c r="C47" s="100">
        <f t="shared" si="9"/>
        <v>108.40676515</v>
      </c>
      <c r="D47" s="100">
        <f t="shared" si="10"/>
        <v>104.76287399</v>
      </c>
      <c r="E47" s="100">
        <f t="shared" si="11"/>
        <v>102.56325902</v>
      </c>
      <c r="F47" s="100">
        <f t="shared" si="12"/>
        <v>102.14647287</v>
      </c>
      <c r="G47" s="100">
        <f t="shared" si="13"/>
        <v>101.91263613</v>
      </c>
      <c r="H47" s="100">
        <f t="shared" si="14"/>
        <v>94.767337936</v>
      </c>
      <c r="I47" s="100">
        <f t="shared" si="15"/>
        <v>93.904526211</v>
      </c>
      <c r="J47" s="40" t="s">
        <v>347</v>
      </c>
      <c r="AA47">
        <v>96.699265517</v>
      </c>
      <c r="AB47">
        <v>91.738392555</v>
      </c>
      <c r="AC47">
        <v>92.024720278</v>
      </c>
      <c r="AD47">
        <v>94.953182264</v>
      </c>
      <c r="AE47">
        <v>98.958813086</v>
      </c>
      <c r="AF47">
        <v>96.138172282</v>
      </c>
      <c r="AG47">
        <v>97.464990464</v>
      </c>
      <c r="AH47">
        <v>95.499868024</v>
      </c>
      <c r="AI47">
        <v>98.020203679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6</v>
      </c>
      <c r="AP47">
        <v>6</v>
      </c>
    </row>
    <row r="48" spans="1:42" s="34" customFormat="1" ht="12" customHeight="1">
      <c r="A48" s="39" t="s">
        <v>348</v>
      </c>
      <c r="B48" s="100">
        <f t="shared" si="8"/>
        <v>71.717702875</v>
      </c>
      <c r="C48" s="100">
        <f t="shared" si="9"/>
        <v>68.012375542</v>
      </c>
      <c r="D48" s="100">
        <f t="shared" si="10"/>
        <v>65.635573297</v>
      </c>
      <c r="E48" s="100">
        <f t="shared" si="11"/>
        <v>54.761287147</v>
      </c>
      <c r="F48" s="100">
        <f t="shared" si="12"/>
        <v>64.883267398</v>
      </c>
      <c r="G48" s="100">
        <f t="shared" si="13"/>
        <v>47.358959813</v>
      </c>
      <c r="H48" s="100">
        <f t="shared" si="14"/>
        <v>54.104272286</v>
      </c>
      <c r="I48" s="100">
        <f t="shared" si="15"/>
        <v>61.04014864</v>
      </c>
      <c r="J48" s="40" t="s">
        <v>349</v>
      </c>
      <c r="AA48">
        <v>3.9160384588</v>
      </c>
      <c r="AB48">
        <v>5.0114382477</v>
      </c>
      <c r="AC48">
        <v>16.074403895</v>
      </c>
      <c r="AD48">
        <v>2.4587925172</v>
      </c>
      <c r="AE48">
        <v>36.357899998</v>
      </c>
      <c r="AF48">
        <v>38.314692777</v>
      </c>
      <c r="AG48">
        <v>15.770447259</v>
      </c>
      <c r="AH48">
        <v>14.230406056</v>
      </c>
      <c r="AI48">
        <v>5.9066264141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6</v>
      </c>
      <c r="AP48">
        <v>7</v>
      </c>
    </row>
    <row r="49" spans="1:42" s="34" customFormat="1" ht="12" customHeight="1">
      <c r="A49" s="39" t="s">
        <v>350</v>
      </c>
      <c r="B49" s="100">
        <f t="shared" si="8"/>
        <v>38.595572346</v>
      </c>
      <c r="C49" s="100">
        <f t="shared" si="9"/>
        <v>42.346381358</v>
      </c>
      <c r="D49" s="100">
        <f t="shared" si="10"/>
        <v>38.832846526</v>
      </c>
      <c r="E49" s="100">
        <f t="shared" si="11"/>
        <v>39.366355841</v>
      </c>
      <c r="F49" s="100">
        <f t="shared" si="12"/>
        <v>32.74166711</v>
      </c>
      <c r="G49" s="100">
        <f t="shared" si="13"/>
        <v>24.778921432</v>
      </c>
      <c r="H49" s="100">
        <f t="shared" si="14"/>
        <v>26.377724663</v>
      </c>
      <c r="I49" s="100">
        <f t="shared" si="15"/>
        <v>27.711647904</v>
      </c>
      <c r="J49" s="40" t="s">
        <v>351</v>
      </c>
      <c r="AA49">
        <v>3.1625899883</v>
      </c>
      <c r="AB49">
        <v>4.6325191846</v>
      </c>
      <c r="AC49">
        <v>4.5466724736</v>
      </c>
      <c r="AD49">
        <v>5.030416979</v>
      </c>
      <c r="AE49">
        <v>10.751015803</v>
      </c>
      <c r="AF49">
        <v>16.12250714</v>
      </c>
      <c r="AG49">
        <v>15.159569749</v>
      </c>
      <c r="AH49">
        <v>9.976503983</v>
      </c>
      <c r="AI49">
        <v>10.63401082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6</v>
      </c>
      <c r="AP49">
        <v>8</v>
      </c>
    </row>
    <row r="50" spans="1:42" s="34" customFormat="1" ht="12" customHeight="1">
      <c r="A50" s="39" t="s">
        <v>352</v>
      </c>
      <c r="B50" s="100">
        <f t="shared" si="8"/>
        <v>32.605336417</v>
      </c>
      <c r="C50" s="100">
        <f t="shared" si="9"/>
        <v>40.40502059</v>
      </c>
      <c r="D50" s="100">
        <f t="shared" si="10"/>
        <v>34.734639713</v>
      </c>
      <c r="E50" s="100">
        <f t="shared" si="11"/>
        <v>32.254079345</v>
      </c>
      <c r="F50" s="100">
        <f t="shared" si="12"/>
        <v>26.827699882</v>
      </c>
      <c r="G50" s="100">
        <f t="shared" si="13"/>
        <v>25.747554925</v>
      </c>
      <c r="H50" s="100">
        <f t="shared" si="14"/>
        <v>34.068872277</v>
      </c>
      <c r="I50" s="100">
        <f t="shared" si="15"/>
        <v>26.751597488</v>
      </c>
      <c r="J50" s="40" t="s">
        <v>353</v>
      </c>
      <c r="AA50">
        <v>18.470036036</v>
      </c>
      <c r="AB50">
        <v>16.319409936</v>
      </c>
      <c r="AC50">
        <v>26.725892371</v>
      </c>
      <c r="AD50">
        <v>6.9554942691</v>
      </c>
      <c r="AE50">
        <v>28.43398795</v>
      </c>
      <c r="AF50">
        <v>57.874763428</v>
      </c>
      <c r="AG50">
        <v>48.722540812</v>
      </c>
      <c r="AH50">
        <v>37.119005601</v>
      </c>
      <c r="AI50">
        <v>37.265551823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6</v>
      </c>
      <c r="AP50">
        <v>9</v>
      </c>
    </row>
    <row r="51" spans="1:10" s="34" customFormat="1" ht="12" customHeight="1">
      <c r="A51" s="39" t="s">
        <v>354</v>
      </c>
      <c r="B51" s="100">
        <f t="shared" si="8"/>
        <v>11.005905477</v>
      </c>
      <c r="C51" s="100">
        <f t="shared" si="9"/>
        <v>12.69867508</v>
      </c>
      <c r="D51" s="100">
        <f t="shared" si="10"/>
        <v>10.180930535</v>
      </c>
      <c r="E51" s="100">
        <f t="shared" si="11"/>
        <v>10.863682106</v>
      </c>
      <c r="F51" s="100">
        <f t="shared" si="12"/>
        <v>6.0303308405</v>
      </c>
      <c r="G51" s="100">
        <f t="shared" si="13"/>
        <v>3.8933940486</v>
      </c>
      <c r="H51" s="100">
        <f t="shared" si="14"/>
        <v>10.516482466</v>
      </c>
      <c r="I51" s="100">
        <f t="shared" si="15"/>
        <v>8.7879328972</v>
      </c>
      <c r="J51" s="40" t="s">
        <v>355</v>
      </c>
    </row>
    <row r="52" spans="1:10" s="34" customFormat="1" ht="6" customHeight="1" thickBot="1">
      <c r="A52" s="83"/>
      <c r="B52" s="85"/>
      <c r="C52" s="85"/>
      <c r="D52" s="85"/>
      <c r="E52" s="85"/>
      <c r="F52" s="85"/>
      <c r="G52" s="85"/>
      <c r="H52" s="85"/>
      <c r="I52" s="85"/>
      <c r="J52" s="118"/>
    </row>
    <row r="53" spans="2:10" s="34" customFormat="1" ht="16.5" thickTop="1">
      <c r="B53" s="49"/>
      <c r="C53" s="49"/>
      <c r="D53" s="49"/>
      <c r="E53" s="49"/>
      <c r="F53" s="49"/>
      <c r="J53" s="87"/>
    </row>
    <row r="54" spans="2:10" s="34" customFormat="1" ht="15.75">
      <c r="B54" s="49"/>
      <c r="C54" s="49"/>
      <c r="D54" s="49"/>
      <c r="E54" s="49"/>
      <c r="F54" s="49"/>
      <c r="J54" s="87"/>
    </row>
    <row r="55" spans="2:10" s="34" customFormat="1" ht="15.75">
      <c r="B55" s="49"/>
      <c r="C55" s="49"/>
      <c r="D55" s="49"/>
      <c r="E55" s="49"/>
      <c r="F55" s="49"/>
      <c r="J55" s="87"/>
    </row>
    <row r="56" spans="2:10" s="34" customFormat="1" ht="15.75">
      <c r="B56" s="49"/>
      <c r="C56" s="49"/>
      <c r="D56" s="49"/>
      <c r="E56" s="49"/>
      <c r="F56" s="49"/>
      <c r="J56" s="87"/>
    </row>
    <row r="57" spans="2:10" s="34" customFormat="1" ht="15.75">
      <c r="B57" s="49"/>
      <c r="C57" s="49"/>
      <c r="D57" s="49"/>
      <c r="E57" s="49"/>
      <c r="F57" s="49"/>
      <c r="J57" s="87"/>
    </row>
    <row r="58" spans="2:10" s="34" customFormat="1" ht="15.75">
      <c r="B58" s="49"/>
      <c r="C58" s="49"/>
      <c r="D58" s="49"/>
      <c r="E58" s="49"/>
      <c r="F58" s="49"/>
      <c r="J58" s="87"/>
    </row>
    <row r="59" spans="2:10" s="34" customFormat="1" ht="15.75">
      <c r="B59" s="49"/>
      <c r="C59" s="49"/>
      <c r="D59" s="49"/>
      <c r="E59" s="49"/>
      <c r="F59" s="49"/>
      <c r="J59" s="87"/>
    </row>
    <row r="60" spans="2:10" s="34" customFormat="1" ht="15.75">
      <c r="B60" s="49"/>
      <c r="C60" s="49"/>
      <c r="D60" s="49"/>
      <c r="E60" s="49"/>
      <c r="F60" s="49"/>
      <c r="J60" s="87"/>
    </row>
    <row r="61" spans="2:10" s="34" customFormat="1" ht="15.75">
      <c r="B61" s="49"/>
      <c r="C61" s="49"/>
      <c r="D61" s="49"/>
      <c r="E61" s="49"/>
      <c r="F61" s="49"/>
      <c r="J61" s="87"/>
    </row>
    <row r="62" spans="2:10" s="34" customFormat="1" ht="15.75">
      <c r="B62" s="49"/>
      <c r="C62" s="49"/>
      <c r="D62" s="49"/>
      <c r="E62" s="49"/>
      <c r="F62" s="49"/>
      <c r="J62" s="87"/>
    </row>
    <row r="63" spans="2:10" s="34" customFormat="1" ht="15.75">
      <c r="B63" s="49"/>
      <c r="C63" s="49"/>
      <c r="D63" s="49"/>
      <c r="E63" s="49"/>
      <c r="F63" s="49"/>
      <c r="J63" s="87"/>
    </row>
    <row r="64" spans="2:10" s="34" customFormat="1" ht="15.75">
      <c r="B64" s="49"/>
      <c r="C64" s="49"/>
      <c r="D64" s="49"/>
      <c r="E64" s="49"/>
      <c r="F64" s="49"/>
      <c r="J64" s="87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356</v>
      </c>
      <c r="G1" s="3"/>
      <c r="K1" s="5" t="s">
        <v>357</v>
      </c>
      <c r="AA1">
        <v>53.383247296</v>
      </c>
      <c r="AB1">
        <v>42.744920882</v>
      </c>
      <c r="AC1">
        <v>55.091388234</v>
      </c>
      <c r="AD1">
        <v>36.612763552</v>
      </c>
      <c r="AE1">
        <v>38.227073025</v>
      </c>
      <c r="AF1">
        <v>62.556615394</v>
      </c>
      <c r="AG1">
        <v>68.916116705</v>
      </c>
      <c r="AH1">
        <v>54.151844128</v>
      </c>
      <c r="AI1">
        <v>60.404305101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6</v>
      </c>
      <c r="AP1">
        <v>1</v>
      </c>
    </row>
    <row r="2" spans="7:42" ht="7.5" customHeight="1">
      <c r="G2" s="4"/>
      <c r="K2" s="4"/>
      <c r="AA2">
        <v>91.710427122</v>
      </c>
      <c r="AB2">
        <v>84.964604621</v>
      </c>
      <c r="AC2">
        <v>77.430953738</v>
      </c>
      <c r="AD2">
        <v>81.650548599</v>
      </c>
      <c r="AE2">
        <v>63.184636133</v>
      </c>
      <c r="AF2">
        <v>83.114286258</v>
      </c>
      <c r="AG2">
        <v>82.092471755</v>
      </c>
      <c r="AH2">
        <v>87.628003272</v>
      </c>
      <c r="AI2">
        <v>89.142434253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6</v>
      </c>
      <c r="AP2">
        <v>2</v>
      </c>
    </row>
    <row r="3" spans="1:42" ht="16.5" customHeight="1">
      <c r="A3" s="6" t="s">
        <v>358</v>
      </c>
      <c r="B3" s="7"/>
      <c r="C3" s="7"/>
      <c r="D3" s="7"/>
      <c r="E3" s="7"/>
      <c r="F3" s="7"/>
      <c r="G3" s="8" t="s">
        <v>359</v>
      </c>
      <c r="H3" s="7"/>
      <c r="I3" s="7"/>
      <c r="J3" s="7"/>
      <c r="K3" s="119"/>
      <c r="AA3">
        <v>25.033855951</v>
      </c>
      <c r="AB3">
        <v>23.126086651</v>
      </c>
      <c r="AC3">
        <v>24.969917637</v>
      </c>
      <c r="AD3">
        <v>19.436988772</v>
      </c>
      <c r="AE3">
        <v>54.051880445</v>
      </c>
      <c r="AF3">
        <v>50.454748281</v>
      </c>
      <c r="AG3">
        <v>51.735660644</v>
      </c>
      <c r="AH3">
        <v>46.196107453</v>
      </c>
      <c r="AI3">
        <v>28.386044627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6</v>
      </c>
      <c r="AP3">
        <v>3</v>
      </c>
    </row>
    <row r="4" spans="1:42" ht="7.5" customHeight="1">
      <c r="A4" s="9"/>
      <c r="G4" s="4"/>
      <c r="K4" s="4"/>
      <c r="AA4">
        <v>82.514913388</v>
      </c>
      <c r="AB4">
        <v>57.776029057</v>
      </c>
      <c r="AC4">
        <v>69.195187253</v>
      </c>
      <c r="AD4">
        <v>77.738467642</v>
      </c>
      <c r="AE4">
        <v>91.635865612</v>
      </c>
      <c r="AF4">
        <v>91.71136057</v>
      </c>
      <c r="AG4">
        <v>85.996143612</v>
      </c>
      <c r="AH4">
        <v>83.767978099</v>
      </c>
      <c r="AI4">
        <v>88.563180096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6</v>
      </c>
      <c r="AP4">
        <v>4</v>
      </c>
    </row>
    <row r="5" spans="1:42" s="14" customFormat="1" ht="16.5" thickBot="1">
      <c r="A5" s="10" t="s">
        <v>360</v>
      </c>
      <c r="B5" s="11"/>
      <c r="C5" s="11"/>
      <c r="D5" s="11"/>
      <c r="E5" s="11"/>
      <c r="F5" s="11"/>
      <c r="G5" s="12" t="s">
        <v>361</v>
      </c>
      <c r="H5" s="11"/>
      <c r="I5" s="11"/>
      <c r="J5" s="11"/>
      <c r="K5" s="13"/>
      <c r="AA5">
        <v>4.6509020519</v>
      </c>
      <c r="AB5">
        <v>11.145548251</v>
      </c>
      <c r="AC5">
        <v>18.872770806</v>
      </c>
      <c r="AD5">
        <v>15.588561008</v>
      </c>
      <c r="AE5">
        <v>61.781207546</v>
      </c>
      <c r="AF5">
        <v>50.989341189</v>
      </c>
      <c r="AG5">
        <v>18.538109122</v>
      </c>
      <c r="AH5">
        <v>14.440819879</v>
      </c>
      <c r="AI5">
        <v>11.475719804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6</v>
      </c>
      <c r="AP5">
        <v>5</v>
      </c>
    </row>
    <row r="6" spans="1:42" ht="13.5" customHeight="1" thickTop="1">
      <c r="A6" s="104"/>
      <c r="B6" s="105" t="s">
        <v>31</v>
      </c>
      <c r="C6" s="106"/>
      <c r="D6" s="106"/>
      <c r="E6" s="106"/>
      <c r="F6" s="106"/>
      <c r="G6" s="107" t="s">
        <v>155</v>
      </c>
      <c r="H6" s="108"/>
      <c r="I6" s="108"/>
      <c r="J6" s="109"/>
      <c r="K6" s="110"/>
      <c r="AA6">
        <v>96.699265517</v>
      </c>
      <c r="AB6">
        <v>91.738392555</v>
      </c>
      <c r="AC6">
        <v>92.024720278</v>
      </c>
      <c r="AD6">
        <v>94.953182264</v>
      </c>
      <c r="AE6">
        <v>98.958813086</v>
      </c>
      <c r="AF6">
        <v>96.138172282</v>
      </c>
      <c r="AG6">
        <v>97.464990464</v>
      </c>
      <c r="AH6">
        <v>95.499868024</v>
      </c>
      <c r="AI6">
        <v>98.020203679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6</v>
      </c>
      <c r="AP6">
        <v>6</v>
      </c>
    </row>
    <row r="7" spans="1:42" s="113" customFormat="1" ht="12.75" customHeight="1">
      <c r="A7" s="111"/>
      <c r="B7" s="16" t="s">
        <v>40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6" t="s">
        <v>48</v>
      </c>
      <c r="K7" s="112"/>
      <c r="AA7">
        <v>3.9160384588</v>
      </c>
      <c r="AB7">
        <v>5.0114382477</v>
      </c>
      <c r="AC7">
        <v>16.074403895</v>
      </c>
      <c r="AD7">
        <v>2.4587925172</v>
      </c>
      <c r="AE7">
        <v>36.357899998</v>
      </c>
      <c r="AF7">
        <v>38.314692777</v>
      </c>
      <c r="AG7">
        <v>15.770447259</v>
      </c>
      <c r="AH7">
        <v>14.230406056</v>
      </c>
      <c r="AI7">
        <v>5.9066264141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6</v>
      </c>
      <c r="AP7">
        <v>7</v>
      </c>
    </row>
    <row r="8" spans="1:42" s="115" customFormat="1" ht="12.75" customHeight="1">
      <c r="A8" s="26"/>
      <c r="B8" s="74" t="s">
        <v>362</v>
      </c>
      <c r="C8" s="73" t="s">
        <v>363</v>
      </c>
      <c r="D8" s="92" t="s">
        <v>364</v>
      </c>
      <c r="E8" s="27" t="s">
        <v>365</v>
      </c>
      <c r="F8" s="27" t="s">
        <v>49</v>
      </c>
      <c r="G8" s="27" t="s">
        <v>50</v>
      </c>
      <c r="H8" s="27" t="s">
        <v>51</v>
      </c>
      <c r="I8" s="27" t="s">
        <v>52</v>
      </c>
      <c r="J8" s="27" t="s">
        <v>53</v>
      </c>
      <c r="K8" s="114"/>
      <c r="AA8">
        <v>3.1625899883</v>
      </c>
      <c r="AB8">
        <v>4.6325191846</v>
      </c>
      <c r="AC8">
        <v>4.5466724736</v>
      </c>
      <c r="AD8">
        <v>5.030416979</v>
      </c>
      <c r="AE8">
        <v>10.751015803</v>
      </c>
      <c r="AF8">
        <v>16.12250714</v>
      </c>
      <c r="AG8">
        <v>15.159569749</v>
      </c>
      <c r="AH8">
        <v>9.976503983</v>
      </c>
      <c r="AI8">
        <v>10.63401082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6</v>
      </c>
      <c r="AP8">
        <v>8</v>
      </c>
    </row>
    <row r="9" spans="1:42" s="22" customFormat="1" ht="6" customHeight="1">
      <c r="A9" s="23"/>
      <c r="B9" s="116"/>
      <c r="C9" s="29"/>
      <c r="D9" s="29"/>
      <c r="E9" s="29"/>
      <c r="F9" s="29"/>
      <c r="G9" s="29"/>
      <c r="H9" s="29"/>
      <c r="I9" s="29"/>
      <c r="J9" s="116"/>
      <c r="K9" s="117"/>
      <c r="AA9">
        <v>18.470036036</v>
      </c>
      <c r="AB9">
        <v>16.319409936</v>
      </c>
      <c r="AC9">
        <v>26.725892371</v>
      </c>
      <c r="AD9">
        <v>6.9554942691</v>
      </c>
      <c r="AE9">
        <v>28.43398795</v>
      </c>
      <c r="AF9">
        <v>57.874763428</v>
      </c>
      <c r="AG9">
        <v>48.722540812</v>
      </c>
      <c r="AH9">
        <v>37.119005601</v>
      </c>
      <c r="AI9">
        <v>37.265551823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6</v>
      </c>
      <c r="AP9">
        <v>9</v>
      </c>
    </row>
    <row r="10" spans="1:42" s="34" customFormat="1" ht="12" customHeight="1">
      <c r="A10" s="39" t="s">
        <v>366</v>
      </c>
      <c r="B10" s="100">
        <f aca="true" t="shared" si="0" ref="B10:B24">+AA1</f>
        <v>53.383247296</v>
      </c>
      <c r="C10" s="100">
        <f aca="true" t="shared" si="1" ref="C10:C24">+AB1</f>
        <v>42.744920882</v>
      </c>
      <c r="D10" s="100">
        <f aca="true" t="shared" si="2" ref="D10:D24">+AC1</f>
        <v>55.091388234</v>
      </c>
      <c r="E10" s="100">
        <f aca="true" t="shared" si="3" ref="E10:E24">+AD1</f>
        <v>36.612763552</v>
      </c>
      <c r="F10" s="100">
        <f aca="true" t="shared" si="4" ref="F10:F24">+AE1</f>
        <v>38.227073025</v>
      </c>
      <c r="G10" s="100">
        <f aca="true" t="shared" si="5" ref="G10:G24">+AF1</f>
        <v>62.556615394</v>
      </c>
      <c r="H10" s="100">
        <f aca="true" t="shared" si="6" ref="H10:H24">+AG1</f>
        <v>68.916116705</v>
      </c>
      <c r="I10" s="100">
        <f aca="true" t="shared" si="7" ref="I10:I24">+AH1</f>
        <v>54.151844128</v>
      </c>
      <c r="J10" s="100">
        <f aca="true" t="shared" si="8" ref="J10:J24">+AI1</f>
        <v>60.404305101</v>
      </c>
      <c r="K10" s="40" t="s">
        <v>367</v>
      </c>
      <c r="AA10">
        <v>32.569790887</v>
      </c>
      <c r="AB10">
        <v>25.985660352</v>
      </c>
      <c r="AC10">
        <v>38.431304574</v>
      </c>
      <c r="AD10">
        <v>24.903895251</v>
      </c>
      <c r="AE10">
        <v>40.421137273</v>
      </c>
      <c r="AF10">
        <v>59.685805774</v>
      </c>
      <c r="AG10">
        <v>57.532691768</v>
      </c>
      <c r="AH10">
        <v>37.818972832</v>
      </c>
      <c r="AI10">
        <v>38.868703212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6</v>
      </c>
      <c r="AP10">
        <v>10</v>
      </c>
    </row>
    <row r="11" spans="1:42" s="34" customFormat="1" ht="12" customHeight="1">
      <c r="A11" s="39" t="s">
        <v>368</v>
      </c>
      <c r="B11" s="100">
        <f t="shared" si="0"/>
        <v>91.710427122</v>
      </c>
      <c r="C11" s="100">
        <f t="shared" si="1"/>
        <v>84.964604621</v>
      </c>
      <c r="D11" s="100">
        <f t="shared" si="2"/>
        <v>77.430953738</v>
      </c>
      <c r="E11" s="100">
        <f t="shared" si="3"/>
        <v>81.650548599</v>
      </c>
      <c r="F11" s="100">
        <f t="shared" si="4"/>
        <v>63.184636133</v>
      </c>
      <c r="G11" s="100">
        <f t="shared" si="5"/>
        <v>83.114286258</v>
      </c>
      <c r="H11" s="100">
        <f t="shared" si="6"/>
        <v>82.092471755</v>
      </c>
      <c r="I11" s="100">
        <f t="shared" si="7"/>
        <v>87.628003272</v>
      </c>
      <c r="J11" s="100">
        <f t="shared" si="8"/>
        <v>89.142434253</v>
      </c>
      <c r="K11" s="40" t="s">
        <v>369</v>
      </c>
      <c r="AA11">
        <v>98.514291165</v>
      </c>
      <c r="AB11">
        <v>88.648977606</v>
      </c>
      <c r="AC11">
        <v>91.107076543</v>
      </c>
      <c r="AD11">
        <v>95.911750358</v>
      </c>
      <c r="AE11">
        <v>99.725208179</v>
      </c>
      <c r="AF11">
        <v>97.283402519</v>
      </c>
      <c r="AG11">
        <v>98.054665441</v>
      </c>
      <c r="AH11">
        <v>97.600797244</v>
      </c>
      <c r="AI11">
        <v>97.444596542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6</v>
      </c>
      <c r="AP11">
        <v>11</v>
      </c>
    </row>
    <row r="12" spans="1:42" s="34" customFormat="1" ht="12" customHeight="1">
      <c r="A12" s="39" t="s">
        <v>370</v>
      </c>
      <c r="B12" s="100">
        <f t="shared" si="0"/>
        <v>25.033855951</v>
      </c>
      <c r="C12" s="100">
        <f t="shared" si="1"/>
        <v>23.126086651</v>
      </c>
      <c r="D12" s="100">
        <f t="shared" si="2"/>
        <v>24.969917637</v>
      </c>
      <c r="E12" s="100">
        <f t="shared" si="3"/>
        <v>19.436988772</v>
      </c>
      <c r="F12" s="100">
        <f t="shared" si="4"/>
        <v>54.051880445</v>
      </c>
      <c r="G12" s="100">
        <f t="shared" si="5"/>
        <v>50.454748281</v>
      </c>
      <c r="H12" s="100">
        <f t="shared" si="6"/>
        <v>51.735660644</v>
      </c>
      <c r="I12" s="100">
        <f t="shared" si="7"/>
        <v>46.196107453</v>
      </c>
      <c r="J12" s="100">
        <f t="shared" si="8"/>
        <v>28.386044627</v>
      </c>
      <c r="K12" s="40" t="s">
        <v>371</v>
      </c>
      <c r="AA12">
        <v>76.299601458</v>
      </c>
      <c r="AB12">
        <v>69.396589905</v>
      </c>
      <c r="AC12">
        <v>63.430644755</v>
      </c>
      <c r="AD12">
        <v>73.459663189</v>
      </c>
      <c r="AE12">
        <v>59.954730719</v>
      </c>
      <c r="AF12">
        <v>54.164443241</v>
      </c>
      <c r="AG12">
        <v>54.711290682</v>
      </c>
      <c r="AH12">
        <v>45.08004645</v>
      </c>
      <c r="AI12">
        <v>38.21697048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6</v>
      </c>
      <c r="AP12">
        <v>12</v>
      </c>
    </row>
    <row r="13" spans="1:42" s="34" customFormat="1" ht="12" customHeight="1">
      <c r="A13" s="39" t="s">
        <v>372</v>
      </c>
      <c r="B13" s="100">
        <f t="shared" si="0"/>
        <v>82.514913388</v>
      </c>
      <c r="C13" s="100">
        <f t="shared" si="1"/>
        <v>57.776029057</v>
      </c>
      <c r="D13" s="100">
        <f t="shared" si="2"/>
        <v>69.195187253</v>
      </c>
      <c r="E13" s="100">
        <f t="shared" si="3"/>
        <v>77.738467642</v>
      </c>
      <c r="F13" s="100">
        <f t="shared" si="4"/>
        <v>91.635865612</v>
      </c>
      <c r="G13" s="100">
        <f t="shared" si="5"/>
        <v>91.71136057</v>
      </c>
      <c r="H13" s="100">
        <f t="shared" si="6"/>
        <v>85.996143612</v>
      </c>
      <c r="I13" s="100">
        <f t="shared" si="7"/>
        <v>83.767978099</v>
      </c>
      <c r="J13" s="100">
        <f t="shared" si="8"/>
        <v>88.563180096</v>
      </c>
      <c r="K13" s="40" t="s">
        <v>373</v>
      </c>
      <c r="AA13">
        <v>42.959361974</v>
      </c>
      <c r="AB13">
        <v>17.757334208</v>
      </c>
      <c r="AC13">
        <v>24.682660981</v>
      </c>
      <c r="AD13">
        <v>34.435783763</v>
      </c>
      <c r="AE13">
        <v>40.265996882</v>
      </c>
      <c r="AF13">
        <v>60.499272693</v>
      </c>
      <c r="AG13">
        <v>57.07836578</v>
      </c>
      <c r="AH13">
        <v>42.107678571</v>
      </c>
      <c r="AI13">
        <v>42.590079159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6</v>
      </c>
      <c r="AP13">
        <v>13</v>
      </c>
    </row>
    <row r="14" spans="1:42" s="34" customFormat="1" ht="12" customHeight="1">
      <c r="A14" s="39" t="s">
        <v>374</v>
      </c>
      <c r="B14" s="100">
        <f t="shared" si="0"/>
        <v>4.6509020519</v>
      </c>
      <c r="C14" s="100">
        <f t="shared" si="1"/>
        <v>11.145548251</v>
      </c>
      <c r="D14" s="100">
        <f t="shared" si="2"/>
        <v>18.872770806</v>
      </c>
      <c r="E14" s="100">
        <f t="shared" si="3"/>
        <v>15.588561008</v>
      </c>
      <c r="F14" s="100">
        <f t="shared" si="4"/>
        <v>61.781207546</v>
      </c>
      <c r="G14" s="100">
        <f t="shared" si="5"/>
        <v>50.989341189</v>
      </c>
      <c r="H14" s="100">
        <f t="shared" si="6"/>
        <v>18.538109122</v>
      </c>
      <c r="I14" s="100">
        <f t="shared" si="7"/>
        <v>14.440819879</v>
      </c>
      <c r="J14" s="100">
        <f t="shared" si="8"/>
        <v>11.475719804</v>
      </c>
      <c r="K14" s="40" t="s">
        <v>375</v>
      </c>
      <c r="AA14">
        <v>31.674938486</v>
      </c>
      <c r="AB14">
        <v>24.759062353</v>
      </c>
      <c r="AC14">
        <v>26.502732478</v>
      </c>
      <c r="AD14">
        <v>21.95032273</v>
      </c>
      <c r="AE14">
        <v>19.689592462</v>
      </c>
      <c r="AF14">
        <v>32.201744539</v>
      </c>
      <c r="AG14">
        <v>34.853644728</v>
      </c>
      <c r="AH14">
        <v>37.45717684</v>
      </c>
      <c r="AI14">
        <v>39.6252504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6</v>
      </c>
      <c r="AP14">
        <v>14</v>
      </c>
    </row>
    <row r="15" spans="1:42" s="34" customFormat="1" ht="12" customHeight="1">
      <c r="A15" s="39" t="s">
        <v>376</v>
      </c>
      <c r="B15" s="100">
        <f t="shared" si="0"/>
        <v>96.699265517</v>
      </c>
      <c r="C15" s="100">
        <f t="shared" si="1"/>
        <v>91.738392555</v>
      </c>
      <c r="D15" s="100">
        <f t="shared" si="2"/>
        <v>92.024720278</v>
      </c>
      <c r="E15" s="100">
        <f t="shared" si="3"/>
        <v>94.953182264</v>
      </c>
      <c r="F15" s="100">
        <f t="shared" si="4"/>
        <v>98.958813086</v>
      </c>
      <c r="G15" s="100">
        <f t="shared" si="5"/>
        <v>96.138172282</v>
      </c>
      <c r="H15" s="100">
        <f t="shared" si="6"/>
        <v>97.464990464</v>
      </c>
      <c r="I15" s="100">
        <f t="shared" si="7"/>
        <v>95.499868024</v>
      </c>
      <c r="J15" s="100">
        <f t="shared" si="8"/>
        <v>98.020203679</v>
      </c>
      <c r="K15" s="40" t="s">
        <v>377</v>
      </c>
      <c r="AA15">
        <v>5.5668585554</v>
      </c>
      <c r="AB15">
        <v>8.9083756575</v>
      </c>
      <c r="AC15">
        <v>9.4400928852</v>
      </c>
      <c r="AD15">
        <v>6.9383655389</v>
      </c>
      <c r="AE15">
        <v>3.6873368855</v>
      </c>
      <c r="AF15">
        <v>22.166368496</v>
      </c>
      <c r="AG15">
        <v>13.459735494</v>
      </c>
      <c r="AH15">
        <v>15.529402814</v>
      </c>
      <c r="AI15">
        <v>13.886521498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6</v>
      </c>
      <c r="AP15">
        <v>15</v>
      </c>
    </row>
    <row r="16" spans="1:42" s="34" customFormat="1" ht="12" customHeight="1">
      <c r="A16" s="39" t="s">
        <v>378</v>
      </c>
      <c r="B16" s="100">
        <f t="shared" si="0"/>
        <v>3.9160384588</v>
      </c>
      <c r="C16" s="100">
        <f t="shared" si="1"/>
        <v>5.0114382477</v>
      </c>
      <c r="D16" s="100">
        <f t="shared" si="2"/>
        <v>16.074403895</v>
      </c>
      <c r="E16" s="100">
        <f t="shared" si="3"/>
        <v>2.4587925172</v>
      </c>
      <c r="F16" s="100">
        <f t="shared" si="4"/>
        <v>36.357899998</v>
      </c>
      <c r="G16" s="100">
        <f t="shared" si="5"/>
        <v>38.314692777</v>
      </c>
      <c r="H16" s="100">
        <f t="shared" si="6"/>
        <v>15.770447259</v>
      </c>
      <c r="I16" s="100">
        <f t="shared" si="7"/>
        <v>14.230406056</v>
      </c>
      <c r="J16" s="100">
        <f t="shared" si="8"/>
        <v>5.9066264141</v>
      </c>
      <c r="K16" s="40" t="s">
        <v>379</v>
      </c>
      <c r="AA16">
        <v>133.61110234</v>
      </c>
      <c r="AB16">
        <v>132.25397147</v>
      </c>
      <c r="AC16">
        <v>150.97470759</v>
      </c>
      <c r="AD16">
        <v>145.49562902</v>
      </c>
      <c r="AE16">
        <v>161.39270414</v>
      </c>
      <c r="AF16">
        <v>174.91572431</v>
      </c>
      <c r="AG16">
        <v>155.31906653</v>
      </c>
      <c r="AH16">
        <v>130.96590918</v>
      </c>
      <c r="AI16">
        <v>149.97948003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6</v>
      </c>
      <c r="AP16">
        <v>16</v>
      </c>
    </row>
    <row r="17" spans="1:42" s="34" customFormat="1" ht="12" customHeight="1">
      <c r="A17" s="39" t="s">
        <v>380</v>
      </c>
      <c r="B17" s="100">
        <f t="shared" si="0"/>
        <v>3.1625899883</v>
      </c>
      <c r="C17" s="100">
        <f t="shared" si="1"/>
        <v>4.6325191846</v>
      </c>
      <c r="D17" s="100">
        <f t="shared" si="2"/>
        <v>4.5466724736</v>
      </c>
      <c r="E17" s="100">
        <f t="shared" si="3"/>
        <v>5.030416979</v>
      </c>
      <c r="F17" s="100">
        <f t="shared" si="4"/>
        <v>10.751015803</v>
      </c>
      <c r="G17" s="100">
        <f t="shared" si="5"/>
        <v>16.12250714</v>
      </c>
      <c r="H17" s="100">
        <f t="shared" si="6"/>
        <v>15.159569749</v>
      </c>
      <c r="I17" s="100">
        <f t="shared" si="7"/>
        <v>9.976503983</v>
      </c>
      <c r="J17" s="100">
        <f t="shared" si="8"/>
        <v>10.63401082</v>
      </c>
      <c r="K17" s="40" t="s">
        <v>381</v>
      </c>
      <c r="AA17">
        <v>41.285309219</v>
      </c>
      <c r="AB17">
        <v>27.519805226</v>
      </c>
      <c r="AC17">
        <v>32.603226557</v>
      </c>
      <c r="AD17">
        <v>31.931450188</v>
      </c>
      <c r="AE17">
        <v>53.597369995</v>
      </c>
      <c r="AF17">
        <v>74.328130624</v>
      </c>
      <c r="AG17">
        <v>57.828314928</v>
      </c>
      <c r="AH17">
        <v>43.410123297</v>
      </c>
      <c r="AI17">
        <v>43.085151413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6</v>
      </c>
      <c r="AP17">
        <v>17</v>
      </c>
    </row>
    <row r="18" spans="1:42" s="34" customFormat="1" ht="12" customHeight="1">
      <c r="A18" s="39" t="s">
        <v>382</v>
      </c>
      <c r="B18" s="100">
        <f t="shared" si="0"/>
        <v>18.470036036</v>
      </c>
      <c r="C18" s="100">
        <f t="shared" si="1"/>
        <v>16.319409936</v>
      </c>
      <c r="D18" s="100">
        <f t="shared" si="2"/>
        <v>26.725892371</v>
      </c>
      <c r="E18" s="100">
        <f t="shared" si="3"/>
        <v>6.9554942691</v>
      </c>
      <c r="F18" s="100">
        <f t="shared" si="4"/>
        <v>28.43398795</v>
      </c>
      <c r="G18" s="100">
        <f t="shared" si="5"/>
        <v>57.874763428</v>
      </c>
      <c r="H18" s="100">
        <f t="shared" si="6"/>
        <v>48.722540812</v>
      </c>
      <c r="I18" s="100">
        <f t="shared" si="7"/>
        <v>37.119005601</v>
      </c>
      <c r="J18" s="100">
        <f t="shared" si="8"/>
        <v>37.265551823</v>
      </c>
      <c r="K18" s="40" t="s">
        <v>383</v>
      </c>
      <c r="AA18">
        <v>4.9034808701</v>
      </c>
      <c r="AB18">
        <v>6.9385322454</v>
      </c>
      <c r="AC18">
        <v>8.8841590979</v>
      </c>
      <c r="AD18">
        <v>3.9622040518</v>
      </c>
      <c r="AE18">
        <v>8.1168897966</v>
      </c>
      <c r="AF18">
        <v>15.739161563</v>
      </c>
      <c r="AG18">
        <v>13.227680739</v>
      </c>
      <c r="AH18">
        <v>7.6167517116</v>
      </c>
      <c r="AI18">
        <v>11.279313503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6</v>
      </c>
      <c r="AP18">
        <v>18</v>
      </c>
    </row>
    <row r="19" spans="1:42" s="34" customFormat="1" ht="12" customHeight="1">
      <c r="A19" s="39" t="s">
        <v>384</v>
      </c>
      <c r="B19" s="100">
        <f t="shared" si="0"/>
        <v>32.569790887</v>
      </c>
      <c r="C19" s="100">
        <f t="shared" si="1"/>
        <v>25.985660352</v>
      </c>
      <c r="D19" s="100">
        <f t="shared" si="2"/>
        <v>38.431304574</v>
      </c>
      <c r="E19" s="100">
        <f t="shared" si="3"/>
        <v>24.903895251</v>
      </c>
      <c r="F19" s="100">
        <f t="shared" si="4"/>
        <v>40.421137273</v>
      </c>
      <c r="G19" s="100">
        <f t="shared" si="5"/>
        <v>59.685805774</v>
      </c>
      <c r="H19" s="100">
        <f t="shared" si="6"/>
        <v>57.532691768</v>
      </c>
      <c r="I19" s="100">
        <f t="shared" si="7"/>
        <v>37.818972832</v>
      </c>
      <c r="J19" s="100">
        <f t="shared" si="8"/>
        <v>38.868703212</v>
      </c>
      <c r="K19" s="40" t="s">
        <v>385</v>
      </c>
      <c r="AA19">
        <v>43.243705599</v>
      </c>
      <c r="AB19">
        <v>46.404599512</v>
      </c>
      <c r="AC19">
        <v>44.519657144</v>
      </c>
      <c r="AD19">
        <v>41.1968008</v>
      </c>
      <c r="AE19">
        <v>47.488375941</v>
      </c>
      <c r="AF19">
        <v>57.82099504</v>
      </c>
      <c r="AG19">
        <v>64.34991123</v>
      </c>
      <c r="AH19">
        <v>53.868057192</v>
      </c>
      <c r="AI19">
        <v>49.993839342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6</v>
      </c>
      <c r="AP19">
        <v>19</v>
      </c>
    </row>
    <row r="20" spans="1:42" s="34" customFormat="1" ht="12" customHeight="1">
      <c r="A20" s="39" t="s">
        <v>386</v>
      </c>
      <c r="B20" s="100">
        <f t="shared" si="0"/>
        <v>98.514291165</v>
      </c>
      <c r="C20" s="100">
        <f t="shared" si="1"/>
        <v>88.648977606</v>
      </c>
      <c r="D20" s="100">
        <f t="shared" si="2"/>
        <v>91.107076543</v>
      </c>
      <c r="E20" s="100">
        <f t="shared" si="3"/>
        <v>95.911750358</v>
      </c>
      <c r="F20" s="100">
        <f t="shared" si="4"/>
        <v>99.725208179</v>
      </c>
      <c r="G20" s="100">
        <f t="shared" si="5"/>
        <v>97.283402519</v>
      </c>
      <c r="H20" s="100">
        <f t="shared" si="6"/>
        <v>98.054665441</v>
      </c>
      <c r="I20" s="100">
        <f t="shared" si="7"/>
        <v>97.600797244</v>
      </c>
      <c r="J20" s="100">
        <f t="shared" si="8"/>
        <v>97.444596542</v>
      </c>
      <c r="K20" s="40" t="s">
        <v>387</v>
      </c>
      <c r="AA20">
        <v>7.7788478965</v>
      </c>
      <c r="AB20">
        <v>9.2912585196</v>
      </c>
      <c r="AC20">
        <v>8.5943423161</v>
      </c>
      <c r="AD20">
        <v>5.9745757095</v>
      </c>
      <c r="AE20">
        <v>9.8487934223</v>
      </c>
      <c r="AF20">
        <v>19.210771395</v>
      </c>
      <c r="AG20">
        <v>15.610568659</v>
      </c>
      <c r="AH20">
        <v>13.540225195</v>
      </c>
      <c r="AI20">
        <v>9.3150092208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6</v>
      </c>
      <c r="AP20">
        <v>20</v>
      </c>
    </row>
    <row r="21" spans="1:42" s="34" customFormat="1" ht="12" customHeight="1">
      <c r="A21" s="39" t="s">
        <v>388</v>
      </c>
      <c r="B21" s="100">
        <f t="shared" si="0"/>
        <v>76.299601458</v>
      </c>
      <c r="C21" s="100">
        <f t="shared" si="1"/>
        <v>69.396589905</v>
      </c>
      <c r="D21" s="100">
        <f t="shared" si="2"/>
        <v>63.430644755</v>
      </c>
      <c r="E21" s="100">
        <f t="shared" si="3"/>
        <v>73.459663189</v>
      </c>
      <c r="F21" s="100">
        <f t="shared" si="4"/>
        <v>59.954730719</v>
      </c>
      <c r="G21" s="100">
        <f t="shared" si="5"/>
        <v>54.164443241</v>
      </c>
      <c r="H21" s="100">
        <f t="shared" si="6"/>
        <v>54.711290682</v>
      </c>
      <c r="I21" s="100">
        <f t="shared" si="7"/>
        <v>45.08004645</v>
      </c>
      <c r="J21" s="100">
        <f t="shared" si="8"/>
        <v>38.21697048</v>
      </c>
      <c r="K21" s="40" t="s">
        <v>389</v>
      </c>
      <c r="AA21">
        <v>23.988265942</v>
      </c>
      <c r="AB21">
        <v>15.124251834</v>
      </c>
      <c r="AC21">
        <v>20.911532974</v>
      </c>
      <c r="AD21">
        <v>17.931432236</v>
      </c>
      <c r="AE21">
        <v>34.023597743</v>
      </c>
      <c r="AF21">
        <v>34.871553928</v>
      </c>
      <c r="AG21">
        <v>39.921570376</v>
      </c>
      <c r="AH21">
        <v>23.052006278</v>
      </c>
      <c r="AI21">
        <v>28.04004273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6</v>
      </c>
      <c r="AP21">
        <v>21</v>
      </c>
    </row>
    <row r="22" spans="1:42" s="34" customFormat="1" ht="12" customHeight="1">
      <c r="A22" s="39" t="s">
        <v>390</v>
      </c>
      <c r="B22" s="100">
        <f t="shared" si="0"/>
        <v>42.959361974</v>
      </c>
      <c r="C22" s="100">
        <f t="shared" si="1"/>
        <v>17.757334208</v>
      </c>
      <c r="D22" s="100">
        <f t="shared" si="2"/>
        <v>24.682660981</v>
      </c>
      <c r="E22" s="100">
        <f t="shared" si="3"/>
        <v>34.435783763</v>
      </c>
      <c r="F22" s="100">
        <f t="shared" si="4"/>
        <v>40.265996882</v>
      </c>
      <c r="G22" s="100">
        <f t="shared" si="5"/>
        <v>60.499272693</v>
      </c>
      <c r="H22" s="100">
        <f t="shared" si="6"/>
        <v>57.07836578</v>
      </c>
      <c r="I22" s="100">
        <f t="shared" si="7"/>
        <v>42.107678571</v>
      </c>
      <c r="J22" s="100">
        <f t="shared" si="8"/>
        <v>42.590079159</v>
      </c>
      <c r="K22" s="40" t="s">
        <v>391</v>
      </c>
      <c r="AA22">
        <v>19.091516195</v>
      </c>
      <c r="AB22">
        <v>18.985220198</v>
      </c>
      <c r="AC22">
        <v>26.257221467</v>
      </c>
      <c r="AD22">
        <v>11.53798934</v>
      </c>
      <c r="AE22">
        <v>19.851738158</v>
      </c>
      <c r="AF22">
        <v>24.139032022</v>
      </c>
      <c r="AG22">
        <v>37.058283709</v>
      </c>
      <c r="AH22">
        <v>20.267074777</v>
      </c>
      <c r="AI22">
        <v>25.836959759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6</v>
      </c>
      <c r="AP22">
        <v>22</v>
      </c>
    </row>
    <row r="23" spans="1:42" s="34" customFormat="1" ht="12" customHeight="1">
      <c r="A23" s="39" t="s">
        <v>392</v>
      </c>
      <c r="B23" s="100">
        <f t="shared" si="0"/>
        <v>31.674938486</v>
      </c>
      <c r="C23" s="100">
        <f t="shared" si="1"/>
        <v>24.759062353</v>
      </c>
      <c r="D23" s="100">
        <f t="shared" si="2"/>
        <v>26.502732478</v>
      </c>
      <c r="E23" s="100">
        <f t="shared" si="3"/>
        <v>21.95032273</v>
      </c>
      <c r="F23" s="100">
        <f t="shared" si="4"/>
        <v>19.689592462</v>
      </c>
      <c r="G23" s="100">
        <f t="shared" si="5"/>
        <v>32.201744539</v>
      </c>
      <c r="H23" s="100">
        <f t="shared" si="6"/>
        <v>34.853644728</v>
      </c>
      <c r="I23" s="100">
        <f t="shared" si="7"/>
        <v>37.45717684</v>
      </c>
      <c r="J23" s="100">
        <f t="shared" si="8"/>
        <v>39.6252504</v>
      </c>
      <c r="K23" s="40" t="s">
        <v>393</v>
      </c>
      <c r="AA23">
        <v>57.529118597</v>
      </c>
      <c r="AB23">
        <v>60.02871502</v>
      </c>
      <c r="AC23">
        <v>55.260170984</v>
      </c>
      <c r="AD23">
        <v>79.010917218</v>
      </c>
      <c r="AE23">
        <v>93.378808429</v>
      </c>
      <c r="AF23">
        <v>87.688651237</v>
      </c>
      <c r="AG23">
        <v>83.153198556</v>
      </c>
      <c r="AH23">
        <v>85.615685269</v>
      </c>
      <c r="AI23">
        <v>83.083101307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6</v>
      </c>
      <c r="AP23">
        <v>23</v>
      </c>
    </row>
    <row r="24" spans="1:42" s="34" customFormat="1" ht="12" customHeight="1">
      <c r="A24" s="39" t="s">
        <v>394</v>
      </c>
      <c r="B24" s="100">
        <f t="shared" si="0"/>
        <v>5.5668585554</v>
      </c>
      <c r="C24" s="100">
        <f t="shared" si="1"/>
        <v>8.9083756575</v>
      </c>
      <c r="D24" s="100">
        <f t="shared" si="2"/>
        <v>9.4400928852</v>
      </c>
      <c r="E24" s="100">
        <f t="shared" si="3"/>
        <v>6.9383655389</v>
      </c>
      <c r="F24" s="100">
        <f t="shared" si="4"/>
        <v>3.6873368855</v>
      </c>
      <c r="G24" s="100">
        <f t="shared" si="5"/>
        <v>22.166368496</v>
      </c>
      <c r="H24" s="100">
        <f t="shared" si="6"/>
        <v>13.459735494</v>
      </c>
      <c r="I24" s="100">
        <f t="shared" si="7"/>
        <v>15.529402814</v>
      </c>
      <c r="J24" s="100">
        <f t="shared" si="8"/>
        <v>13.886521498</v>
      </c>
      <c r="K24" s="40" t="s">
        <v>395</v>
      </c>
      <c r="AA24">
        <v>52.148007716</v>
      </c>
      <c r="AB24">
        <v>44.793032532</v>
      </c>
      <c r="AC24">
        <v>50.370267189</v>
      </c>
      <c r="AD24">
        <v>50.830775581</v>
      </c>
      <c r="AE24">
        <v>75.890221464</v>
      </c>
      <c r="AF24">
        <v>95.670602902</v>
      </c>
      <c r="AG24">
        <v>86.989052353</v>
      </c>
      <c r="AH24">
        <v>53.709555774</v>
      </c>
      <c r="AI24">
        <v>77.405668575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6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33" t="s">
        <v>55</v>
      </c>
      <c r="AA25">
        <v>100.38038709</v>
      </c>
      <c r="AB25">
        <v>104.63369952</v>
      </c>
      <c r="AC25">
        <v>107.56558839</v>
      </c>
      <c r="AD25">
        <v>108.48956954</v>
      </c>
      <c r="AE25">
        <v>112.62877199</v>
      </c>
      <c r="AF25">
        <v>137.62268182</v>
      </c>
      <c r="AG25">
        <v>116.29062883</v>
      </c>
      <c r="AH25">
        <v>107.15507889</v>
      </c>
      <c r="AI25">
        <v>116.59430274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6</v>
      </c>
      <c r="AP25">
        <v>25</v>
      </c>
    </row>
    <row r="26" spans="1:42" s="34" customFormat="1" ht="12" customHeight="1">
      <c r="A26" s="39" t="s">
        <v>56</v>
      </c>
      <c r="B26" s="100">
        <f aca="true" t="shared" si="9" ref="B26:B51">+AA16</f>
        <v>133.61110234</v>
      </c>
      <c r="C26" s="100">
        <f aca="true" t="shared" si="10" ref="C26:C51">+AB16</f>
        <v>132.25397147</v>
      </c>
      <c r="D26" s="100">
        <f aca="true" t="shared" si="11" ref="D26:D51">+AC16</f>
        <v>150.97470759</v>
      </c>
      <c r="E26" s="100">
        <f aca="true" t="shared" si="12" ref="E26:E51">+AD16</f>
        <v>145.49562902</v>
      </c>
      <c r="F26" s="100">
        <f aca="true" t="shared" si="13" ref="F26:F51">+AE16</f>
        <v>161.39270414</v>
      </c>
      <c r="G26" s="100">
        <f aca="true" t="shared" si="14" ref="G26:G51">+AF16</f>
        <v>174.91572431</v>
      </c>
      <c r="H26" s="100">
        <f aca="true" t="shared" si="15" ref="H26:H51">+AG16</f>
        <v>155.31906653</v>
      </c>
      <c r="I26" s="100">
        <f aca="true" t="shared" si="16" ref="I26:I51">+AH16</f>
        <v>130.96590918</v>
      </c>
      <c r="J26" s="100">
        <f aca="true" t="shared" si="17" ref="J26:J51">+AI16</f>
        <v>149.97948003</v>
      </c>
      <c r="K26" s="40" t="s">
        <v>57</v>
      </c>
      <c r="AA26">
        <v>156.6841049</v>
      </c>
      <c r="AB26">
        <v>123.76292187</v>
      </c>
      <c r="AC26">
        <v>150.32621954</v>
      </c>
      <c r="AD26">
        <v>153.98189409</v>
      </c>
      <c r="AE26">
        <v>209.78793167</v>
      </c>
      <c r="AF26">
        <v>221.24894563</v>
      </c>
      <c r="AG26">
        <v>201.50605131</v>
      </c>
      <c r="AH26">
        <v>162.23664681</v>
      </c>
      <c r="AI26">
        <v>191.47732248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6</v>
      </c>
      <c r="AP26">
        <v>26</v>
      </c>
    </row>
    <row r="27" spans="1:42" s="34" customFormat="1" ht="12" customHeight="1">
      <c r="A27" s="39" t="s">
        <v>58</v>
      </c>
      <c r="B27" s="100">
        <f t="shared" si="9"/>
        <v>41.285309219</v>
      </c>
      <c r="C27" s="100">
        <f t="shared" si="10"/>
        <v>27.519805226</v>
      </c>
      <c r="D27" s="100">
        <f t="shared" si="11"/>
        <v>32.603226557</v>
      </c>
      <c r="E27" s="100">
        <f t="shared" si="12"/>
        <v>31.931450188</v>
      </c>
      <c r="F27" s="100">
        <f t="shared" si="13"/>
        <v>53.597369995</v>
      </c>
      <c r="G27" s="100">
        <f t="shared" si="14"/>
        <v>74.328130624</v>
      </c>
      <c r="H27" s="100">
        <f t="shared" si="15"/>
        <v>57.828314928</v>
      </c>
      <c r="I27" s="100">
        <f t="shared" si="16"/>
        <v>43.410123297</v>
      </c>
      <c r="J27" s="100">
        <f t="shared" si="17"/>
        <v>43.085151413</v>
      </c>
      <c r="K27" s="40" t="s">
        <v>59</v>
      </c>
      <c r="AA27">
        <v>59.31469945</v>
      </c>
      <c r="AB27">
        <v>50.936896084</v>
      </c>
      <c r="AC27">
        <v>67.389371707</v>
      </c>
      <c r="AD27">
        <v>40.680533514</v>
      </c>
      <c r="AE27">
        <v>41.928990064</v>
      </c>
      <c r="AF27">
        <v>81.349424182</v>
      </c>
      <c r="AG27">
        <v>83.481466504</v>
      </c>
      <c r="AH27">
        <v>64.510972535</v>
      </c>
      <c r="AI27">
        <v>71.087915328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6</v>
      </c>
      <c r="AP27">
        <v>27</v>
      </c>
    </row>
    <row r="28" spans="1:42" s="34" customFormat="1" ht="12" customHeight="1">
      <c r="A28" s="39" t="s">
        <v>60</v>
      </c>
      <c r="B28" s="100">
        <f t="shared" si="9"/>
        <v>4.9034808701</v>
      </c>
      <c r="C28" s="100">
        <f t="shared" si="10"/>
        <v>6.9385322454</v>
      </c>
      <c r="D28" s="100">
        <f t="shared" si="11"/>
        <v>8.8841590979</v>
      </c>
      <c r="E28" s="100">
        <f t="shared" si="12"/>
        <v>3.9622040518</v>
      </c>
      <c r="F28" s="100">
        <f t="shared" si="13"/>
        <v>8.1168897966</v>
      </c>
      <c r="G28" s="100">
        <f t="shared" si="14"/>
        <v>15.739161563</v>
      </c>
      <c r="H28" s="100">
        <f t="shared" si="15"/>
        <v>13.227680739</v>
      </c>
      <c r="I28" s="100">
        <f t="shared" si="16"/>
        <v>7.6167517116</v>
      </c>
      <c r="J28" s="100">
        <f t="shared" si="17"/>
        <v>11.279313503</v>
      </c>
      <c r="K28" s="40" t="s">
        <v>61</v>
      </c>
      <c r="AA28">
        <v>158.42192544</v>
      </c>
      <c r="AB28">
        <v>115.39317948</v>
      </c>
      <c r="AC28">
        <v>109.53847859</v>
      </c>
      <c r="AD28">
        <v>126.4498551</v>
      </c>
      <c r="AE28">
        <v>87.015456801</v>
      </c>
      <c r="AF28">
        <v>154.3633751</v>
      </c>
      <c r="AG28">
        <v>133.80101193</v>
      </c>
      <c r="AH28">
        <v>140.69388581</v>
      </c>
      <c r="AI28">
        <v>173.7286962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6</v>
      </c>
      <c r="AP28">
        <v>28</v>
      </c>
    </row>
    <row r="29" spans="1:42" s="34" customFormat="1" ht="12" customHeight="1">
      <c r="A29" s="39" t="s">
        <v>62</v>
      </c>
      <c r="B29" s="100">
        <f t="shared" si="9"/>
        <v>43.243705599</v>
      </c>
      <c r="C29" s="100">
        <f t="shared" si="10"/>
        <v>46.404599512</v>
      </c>
      <c r="D29" s="100">
        <f t="shared" si="11"/>
        <v>44.519657144</v>
      </c>
      <c r="E29" s="100">
        <f t="shared" si="12"/>
        <v>41.1968008</v>
      </c>
      <c r="F29" s="100">
        <f t="shared" si="13"/>
        <v>47.488375941</v>
      </c>
      <c r="G29" s="100">
        <f t="shared" si="14"/>
        <v>57.82099504</v>
      </c>
      <c r="H29" s="100">
        <f t="shared" si="15"/>
        <v>64.34991123</v>
      </c>
      <c r="I29" s="100">
        <f t="shared" si="16"/>
        <v>53.868057192</v>
      </c>
      <c r="J29" s="100">
        <f t="shared" si="17"/>
        <v>49.993839342</v>
      </c>
      <c r="K29" s="40" t="s">
        <v>63</v>
      </c>
      <c r="AA29">
        <v>25.033855951</v>
      </c>
      <c r="AB29">
        <v>24.602988439</v>
      </c>
      <c r="AC29">
        <v>25.541467646</v>
      </c>
      <c r="AD29">
        <v>19.436988772</v>
      </c>
      <c r="AE29">
        <v>55.527334484</v>
      </c>
      <c r="AF29">
        <v>51.694649072</v>
      </c>
      <c r="AG29">
        <v>53.521566929</v>
      </c>
      <c r="AH29">
        <v>46.896144194</v>
      </c>
      <c r="AI29">
        <v>28.593012645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6</v>
      </c>
      <c r="AP29">
        <v>29</v>
      </c>
    </row>
    <row r="30" spans="1:42" s="34" customFormat="1" ht="12" customHeight="1">
      <c r="A30" s="39" t="s">
        <v>64</v>
      </c>
      <c r="B30" s="100">
        <f t="shared" si="9"/>
        <v>7.7788478965</v>
      </c>
      <c r="C30" s="100">
        <f t="shared" si="10"/>
        <v>9.2912585196</v>
      </c>
      <c r="D30" s="100">
        <f t="shared" si="11"/>
        <v>8.5943423161</v>
      </c>
      <c r="E30" s="100">
        <f t="shared" si="12"/>
        <v>5.9745757095</v>
      </c>
      <c r="F30" s="100">
        <f t="shared" si="13"/>
        <v>9.8487934223</v>
      </c>
      <c r="G30" s="100">
        <f t="shared" si="14"/>
        <v>19.210771395</v>
      </c>
      <c r="H30" s="100">
        <f t="shared" si="15"/>
        <v>15.610568659</v>
      </c>
      <c r="I30" s="100">
        <f t="shared" si="16"/>
        <v>13.540225195</v>
      </c>
      <c r="J30" s="100">
        <f t="shared" si="17"/>
        <v>9.3150092208</v>
      </c>
      <c r="K30" s="40" t="s">
        <v>65</v>
      </c>
      <c r="AA30">
        <v>163.65570107</v>
      </c>
      <c r="AB30">
        <v>113.07697832</v>
      </c>
      <c r="AC30">
        <v>141.36577198</v>
      </c>
      <c r="AD30">
        <v>151.78950167</v>
      </c>
      <c r="AE30">
        <v>176.37264317</v>
      </c>
      <c r="AF30">
        <v>216.21915167</v>
      </c>
      <c r="AG30">
        <v>191.65126143</v>
      </c>
      <c r="AH30">
        <v>180.48606359</v>
      </c>
      <c r="AI30">
        <v>180.97593149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6</v>
      </c>
      <c r="AP30">
        <v>30</v>
      </c>
    </row>
    <row r="31" spans="1:42" s="34" customFormat="1" ht="12" customHeight="1">
      <c r="A31" s="39" t="s">
        <v>396</v>
      </c>
      <c r="B31" s="100">
        <f t="shared" si="9"/>
        <v>23.988265942</v>
      </c>
      <c r="C31" s="100">
        <f t="shared" si="10"/>
        <v>15.124251834</v>
      </c>
      <c r="D31" s="100">
        <f t="shared" si="11"/>
        <v>20.911532974</v>
      </c>
      <c r="E31" s="100">
        <f t="shared" si="12"/>
        <v>17.931432236</v>
      </c>
      <c r="F31" s="100">
        <f t="shared" si="13"/>
        <v>34.023597743</v>
      </c>
      <c r="G31" s="100">
        <f t="shared" si="14"/>
        <v>34.871553928</v>
      </c>
      <c r="H31" s="100">
        <f t="shared" si="15"/>
        <v>39.921570376</v>
      </c>
      <c r="I31" s="100">
        <f t="shared" si="16"/>
        <v>23.052006278</v>
      </c>
      <c r="J31" s="100">
        <f t="shared" si="17"/>
        <v>28.04004273</v>
      </c>
      <c r="K31" s="40" t="s">
        <v>397</v>
      </c>
      <c r="AA31">
        <v>5.0238596408</v>
      </c>
      <c r="AB31">
        <v>13.033525731</v>
      </c>
      <c r="AC31">
        <v>20.284975495</v>
      </c>
      <c r="AD31">
        <v>16.070483368</v>
      </c>
      <c r="AE31">
        <v>81.607433864</v>
      </c>
      <c r="AF31">
        <v>61.662776188</v>
      </c>
      <c r="AG31">
        <v>20.338178695</v>
      </c>
      <c r="AH31">
        <v>15.137776699</v>
      </c>
      <c r="AI31">
        <v>12.477817298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6</v>
      </c>
      <c r="AP31">
        <v>31</v>
      </c>
    </row>
    <row r="32" spans="1:42" s="34" customFormat="1" ht="12" customHeight="1">
      <c r="A32" s="39" t="s">
        <v>66</v>
      </c>
      <c r="B32" s="100">
        <f t="shared" si="9"/>
        <v>19.091516195</v>
      </c>
      <c r="C32" s="100">
        <f t="shared" si="10"/>
        <v>18.985220198</v>
      </c>
      <c r="D32" s="100">
        <f t="shared" si="11"/>
        <v>26.257221467</v>
      </c>
      <c r="E32" s="100">
        <f t="shared" si="12"/>
        <v>11.53798934</v>
      </c>
      <c r="F32" s="100">
        <f t="shared" si="13"/>
        <v>19.851738158</v>
      </c>
      <c r="G32" s="100">
        <f t="shared" si="14"/>
        <v>24.139032022</v>
      </c>
      <c r="H32" s="100">
        <f t="shared" si="15"/>
        <v>37.058283709</v>
      </c>
      <c r="I32" s="100">
        <f t="shared" si="16"/>
        <v>20.267074777</v>
      </c>
      <c r="J32" s="100">
        <f t="shared" si="17"/>
        <v>25.836959759</v>
      </c>
      <c r="K32" s="40" t="s">
        <v>67</v>
      </c>
      <c r="AA32">
        <v>99.053221957</v>
      </c>
      <c r="AB32">
        <v>94.770648791</v>
      </c>
      <c r="AC32">
        <v>95.488841144</v>
      </c>
      <c r="AD32">
        <v>97.917935354</v>
      </c>
      <c r="AE32">
        <v>100.68713573</v>
      </c>
      <c r="AF32">
        <v>101.00632004</v>
      </c>
      <c r="AG32">
        <v>99.83443383</v>
      </c>
      <c r="AH32">
        <v>95.84410092</v>
      </c>
      <c r="AI32">
        <v>99.222929034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6</v>
      </c>
      <c r="AP32">
        <v>32</v>
      </c>
    </row>
    <row r="33" spans="1:42" s="34" customFormat="1" ht="12" customHeight="1">
      <c r="A33" s="39" t="s">
        <v>68</v>
      </c>
      <c r="B33" s="100">
        <f t="shared" si="9"/>
        <v>57.529118597</v>
      </c>
      <c r="C33" s="100">
        <f t="shared" si="10"/>
        <v>60.02871502</v>
      </c>
      <c r="D33" s="100">
        <f t="shared" si="11"/>
        <v>55.260170984</v>
      </c>
      <c r="E33" s="100">
        <f t="shared" si="12"/>
        <v>79.010917218</v>
      </c>
      <c r="F33" s="100">
        <f t="shared" si="13"/>
        <v>93.378808429</v>
      </c>
      <c r="G33" s="100">
        <f t="shared" si="14"/>
        <v>87.688651237</v>
      </c>
      <c r="H33" s="100">
        <f t="shared" si="15"/>
        <v>83.153198556</v>
      </c>
      <c r="I33" s="100">
        <f t="shared" si="16"/>
        <v>85.615685269</v>
      </c>
      <c r="J33" s="100">
        <f t="shared" si="17"/>
        <v>83.083101307</v>
      </c>
      <c r="K33" s="40" t="s">
        <v>69</v>
      </c>
      <c r="AA33">
        <v>3.9160384588</v>
      </c>
      <c r="AB33">
        <v>5.0114382477</v>
      </c>
      <c r="AC33">
        <v>16.074403895</v>
      </c>
      <c r="AD33">
        <v>2.4587925172</v>
      </c>
      <c r="AE33">
        <v>36.357899998</v>
      </c>
      <c r="AF33">
        <v>39.729119161</v>
      </c>
      <c r="AG33">
        <v>15.959673546</v>
      </c>
      <c r="AH33">
        <v>14.230406056</v>
      </c>
      <c r="AI33">
        <v>5.9066264141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6</v>
      </c>
      <c r="AP33">
        <v>33</v>
      </c>
    </row>
    <row r="34" spans="1:42" s="34" customFormat="1" ht="12" customHeight="1">
      <c r="A34" s="39" t="s">
        <v>70</v>
      </c>
      <c r="B34" s="100">
        <f t="shared" si="9"/>
        <v>52.148007716</v>
      </c>
      <c r="C34" s="100">
        <f t="shared" si="10"/>
        <v>44.793032532</v>
      </c>
      <c r="D34" s="100">
        <f t="shared" si="11"/>
        <v>50.370267189</v>
      </c>
      <c r="E34" s="100">
        <f t="shared" si="12"/>
        <v>50.830775581</v>
      </c>
      <c r="F34" s="100">
        <f t="shared" si="13"/>
        <v>75.890221464</v>
      </c>
      <c r="G34" s="100">
        <f t="shared" si="14"/>
        <v>95.670602902</v>
      </c>
      <c r="H34" s="100">
        <f t="shared" si="15"/>
        <v>86.989052353</v>
      </c>
      <c r="I34" s="100">
        <f t="shared" si="16"/>
        <v>53.709555774</v>
      </c>
      <c r="J34" s="100">
        <f t="shared" si="17"/>
        <v>77.405668575</v>
      </c>
      <c r="K34" s="40" t="s">
        <v>71</v>
      </c>
      <c r="AA34">
        <v>3.1625899883</v>
      </c>
      <c r="AB34">
        <v>5.0162635305</v>
      </c>
      <c r="AC34">
        <v>4.8296648788</v>
      </c>
      <c r="AD34">
        <v>6.0002636393</v>
      </c>
      <c r="AE34">
        <v>12.246265161</v>
      </c>
      <c r="AF34">
        <v>19.669412211</v>
      </c>
      <c r="AG34">
        <v>16.955407594</v>
      </c>
      <c r="AH34">
        <v>10.329227906</v>
      </c>
      <c r="AI34">
        <v>10.839177205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6</v>
      </c>
      <c r="AP34">
        <v>34</v>
      </c>
    </row>
    <row r="35" spans="1:42" s="34" customFormat="1" ht="12" customHeight="1">
      <c r="A35" s="39" t="s">
        <v>72</v>
      </c>
      <c r="B35" s="100">
        <f t="shared" si="9"/>
        <v>100.38038709</v>
      </c>
      <c r="C35" s="100">
        <f t="shared" si="10"/>
        <v>104.63369952</v>
      </c>
      <c r="D35" s="100">
        <f t="shared" si="11"/>
        <v>107.56558839</v>
      </c>
      <c r="E35" s="100">
        <f t="shared" si="12"/>
        <v>108.48956954</v>
      </c>
      <c r="F35" s="100">
        <f t="shared" si="13"/>
        <v>112.62877199</v>
      </c>
      <c r="G35" s="100">
        <f t="shared" si="14"/>
        <v>137.62268182</v>
      </c>
      <c r="H35" s="100">
        <f t="shared" si="15"/>
        <v>116.29062883</v>
      </c>
      <c r="I35" s="100">
        <f t="shared" si="16"/>
        <v>107.15507889</v>
      </c>
      <c r="J35" s="100">
        <f t="shared" si="17"/>
        <v>116.59430274</v>
      </c>
      <c r="K35" s="40" t="s">
        <v>73</v>
      </c>
      <c r="AA35">
        <v>18.470036036</v>
      </c>
      <c r="AB35">
        <v>17.088304688</v>
      </c>
      <c r="AC35">
        <v>27.289505629</v>
      </c>
      <c r="AD35">
        <v>6.9554942691</v>
      </c>
      <c r="AE35">
        <v>28.719321657</v>
      </c>
      <c r="AF35">
        <v>59.455587458</v>
      </c>
      <c r="AG35">
        <v>50.180506021</v>
      </c>
      <c r="AH35">
        <v>37.457941226</v>
      </c>
      <c r="AI35">
        <v>37.864826087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6</v>
      </c>
      <c r="AP35">
        <v>35</v>
      </c>
    </row>
    <row r="36" spans="1:42" s="34" customFormat="1" ht="12" customHeight="1">
      <c r="A36" s="39" t="s">
        <v>74</v>
      </c>
      <c r="B36" s="100">
        <f t="shared" si="9"/>
        <v>156.6841049</v>
      </c>
      <c r="C36" s="100">
        <f t="shared" si="10"/>
        <v>123.76292187</v>
      </c>
      <c r="D36" s="100">
        <f t="shared" si="11"/>
        <v>150.32621954</v>
      </c>
      <c r="E36" s="100">
        <f t="shared" si="12"/>
        <v>153.98189409</v>
      </c>
      <c r="F36" s="100">
        <f t="shared" si="13"/>
        <v>209.78793167</v>
      </c>
      <c r="G36" s="100">
        <f t="shared" si="14"/>
        <v>221.24894563</v>
      </c>
      <c r="H36" s="100">
        <f t="shared" si="15"/>
        <v>201.50605131</v>
      </c>
      <c r="I36" s="100">
        <f t="shared" si="16"/>
        <v>162.23664681</v>
      </c>
      <c r="J36" s="100">
        <f t="shared" si="17"/>
        <v>191.47732248</v>
      </c>
      <c r="K36" s="40" t="s">
        <v>75</v>
      </c>
      <c r="AA36">
        <v>33.011927757</v>
      </c>
      <c r="AB36">
        <v>30.216529767</v>
      </c>
      <c r="AC36">
        <v>41.007902323</v>
      </c>
      <c r="AD36">
        <v>25.388818581</v>
      </c>
      <c r="AE36">
        <v>44.355692424</v>
      </c>
      <c r="AF36">
        <v>69.567770176</v>
      </c>
      <c r="AG36">
        <v>60.419261173</v>
      </c>
      <c r="AH36">
        <v>39.542206463</v>
      </c>
      <c r="AI36">
        <v>40.65595989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6</v>
      </c>
      <c r="AP36">
        <v>36</v>
      </c>
    </row>
    <row r="37" spans="1:42" s="34" customFormat="1" ht="12" customHeight="1">
      <c r="A37" s="39" t="s">
        <v>398</v>
      </c>
      <c r="B37" s="100">
        <f t="shared" si="9"/>
        <v>59.31469945</v>
      </c>
      <c r="C37" s="100">
        <f t="shared" si="10"/>
        <v>50.936896084</v>
      </c>
      <c r="D37" s="100">
        <f t="shared" si="11"/>
        <v>67.389371707</v>
      </c>
      <c r="E37" s="100">
        <f t="shared" si="12"/>
        <v>40.680533514</v>
      </c>
      <c r="F37" s="100">
        <f t="shared" si="13"/>
        <v>41.928990064</v>
      </c>
      <c r="G37" s="100">
        <f t="shared" si="14"/>
        <v>81.349424182</v>
      </c>
      <c r="H37" s="100">
        <f t="shared" si="15"/>
        <v>83.481466504</v>
      </c>
      <c r="I37" s="100">
        <f t="shared" si="16"/>
        <v>64.510972535</v>
      </c>
      <c r="J37" s="100">
        <f t="shared" si="17"/>
        <v>71.087915328</v>
      </c>
      <c r="K37" s="40" t="s">
        <v>399</v>
      </c>
      <c r="AA37">
        <v>103.7833886</v>
      </c>
      <c r="AB37">
        <v>95.888903327</v>
      </c>
      <c r="AC37">
        <v>100.77985294</v>
      </c>
      <c r="AD37">
        <v>101.37550676</v>
      </c>
      <c r="AE37">
        <v>104.46211668</v>
      </c>
      <c r="AF37">
        <v>121.16275698</v>
      </c>
      <c r="AG37">
        <v>106.87447905</v>
      </c>
      <c r="AH37">
        <v>104.22780478</v>
      </c>
      <c r="AI37">
        <v>100.21856172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6</v>
      </c>
      <c r="AP37">
        <v>37</v>
      </c>
    </row>
    <row r="38" spans="1:42" s="34" customFormat="1" ht="12" customHeight="1">
      <c r="A38" s="39" t="s">
        <v>400</v>
      </c>
      <c r="B38" s="100">
        <f t="shared" si="9"/>
        <v>158.42192544</v>
      </c>
      <c r="C38" s="100">
        <f t="shared" si="10"/>
        <v>115.39317948</v>
      </c>
      <c r="D38" s="100">
        <f t="shared" si="11"/>
        <v>109.53847859</v>
      </c>
      <c r="E38" s="100">
        <f t="shared" si="12"/>
        <v>126.4498551</v>
      </c>
      <c r="F38" s="100">
        <f t="shared" si="13"/>
        <v>87.015456801</v>
      </c>
      <c r="G38" s="100">
        <f t="shared" si="14"/>
        <v>154.3633751</v>
      </c>
      <c r="H38" s="100">
        <f t="shared" si="15"/>
        <v>133.80101193</v>
      </c>
      <c r="I38" s="100">
        <f t="shared" si="16"/>
        <v>140.69388581</v>
      </c>
      <c r="J38" s="100">
        <f t="shared" si="17"/>
        <v>173.7286962</v>
      </c>
      <c r="K38" s="40" t="s">
        <v>401</v>
      </c>
      <c r="AA38">
        <v>77.701456414</v>
      </c>
      <c r="AB38">
        <v>72.091585551</v>
      </c>
      <c r="AC38">
        <v>65.700082398</v>
      </c>
      <c r="AD38">
        <v>75.452876357</v>
      </c>
      <c r="AE38">
        <v>60.975360956</v>
      </c>
      <c r="AF38">
        <v>58.603487155</v>
      </c>
      <c r="AG38">
        <v>57.03027064</v>
      </c>
      <c r="AH38">
        <v>46.795925253</v>
      </c>
      <c r="AI38">
        <v>39.589041403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6</v>
      </c>
      <c r="AP38">
        <v>38</v>
      </c>
    </row>
    <row r="39" spans="1:42" s="34" customFormat="1" ht="12" customHeight="1">
      <c r="A39" s="39" t="s">
        <v>402</v>
      </c>
      <c r="B39" s="100">
        <f t="shared" si="9"/>
        <v>25.033855951</v>
      </c>
      <c r="C39" s="100">
        <f t="shared" si="10"/>
        <v>24.602988439</v>
      </c>
      <c r="D39" s="100">
        <f t="shared" si="11"/>
        <v>25.541467646</v>
      </c>
      <c r="E39" s="100">
        <f t="shared" si="12"/>
        <v>19.436988772</v>
      </c>
      <c r="F39" s="100">
        <f t="shared" si="13"/>
        <v>55.527334484</v>
      </c>
      <c r="G39" s="100">
        <f t="shared" si="14"/>
        <v>51.694649072</v>
      </c>
      <c r="H39" s="100">
        <f t="shared" si="15"/>
        <v>53.521566929</v>
      </c>
      <c r="I39" s="100">
        <f t="shared" si="16"/>
        <v>46.896144194</v>
      </c>
      <c r="J39" s="100">
        <f t="shared" si="17"/>
        <v>28.593012645</v>
      </c>
      <c r="K39" s="40" t="s">
        <v>403</v>
      </c>
      <c r="AA39">
        <v>42.959361974</v>
      </c>
      <c r="AB39">
        <v>17.757334208</v>
      </c>
      <c r="AC39">
        <v>25.261389145</v>
      </c>
      <c r="AD39">
        <v>35.917262988</v>
      </c>
      <c r="AE39">
        <v>40.265996882</v>
      </c>
      <c r="AF39">
        <v>61.752695496</v>
      </c>
      <c r="AG39">
        <v>58.268490866</v>
      </c>
      <c r="AH39">
        <v>42.107678571</v>
      </c>
      <c r="AI39">
        <v>42.785020601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6</v>
      </c>
      <c r="AP39">
        <v>39</v>
      </c>
    </row>
    <row r="40" spans="1:42" s="34" customFormat="1" ht="12" customHeight="1">
      <c r="A40" s="39" t="s">
        <v>404</v>
      </c>
      <c r="B40" s="100">
        <f t="shared" si="9"/>
        <v>163.65570107</v>
      </c>
      <c r="C40" s="100">
        <f t="shared" si="10"/>
        <v>113.07697832</v>
      </c>
      <c r="D40" s="100">
        <f t="shared" si="11"/>
        <v>141.36577198</v>
      </c>
      <c r="E40" s="100">
        <f t="shared" si="12"/>
        <v>151.78950167</v>
      </c>
      <c r="F40" s="100">
        <f t="shared" si="13"/>
        <v>176.37264317</v>
      </c>
      <c r="G40" s="100">
        <f t="shared" si="14"/>
        <v>216.21915167</v>
      </c>
      <c r="H40" s="100">
        <f t="shared" si="15"/>
        <v>191.65126143</v>
      </c>
      <c r="I40" s="100">
        <f t="shared" si="16"/>
        <v>180.48606359</v>
      </c>
      <c r="J40" s="100">
        <f t="shared" si="17"/>
        <v>180.97593149</v>
      </c>
      <c r="K40" s="40" t="s">
        <v>405</v>
      </c>
      <c r="AA40">
        <v>31.89761341</v>
      </c>
      <c r="AB40">
        <v>24.759062353</v>
      </c>
      <c r="AC40">
        <v>29.412096286</v>
      </c>
      <c r="AD40">
        <v>23.938392706</v>
      </c>
      <c r="AE40">
        <v>25.286288496</v>
      </c>
      <c r="AF40">
        <v>35.188008898</v>
      </c>
      <c r="AG40">
        <v>35.769976315</v>
      </c>
      <c r="AH40">
        <v>39.860243243</v>
      </c>
      <c r="AI40">
        <v>43.002027828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6</v>
      </c>
      <c r="AP40">
        <v>40</v>
      </c>
    </row>
    <row r="41" spans="1:42" s="34" customFormat="1" ht="12" customHeight="1">
      <c r="A41" s="39" t="s">
        <v>406</v>
      </c>
      <c r="B41" s="100">
        <f t="shared" si="9"/>
        <v>5.0238596408</v>
      </c>
      <c r="C41" s="100">
        <f t="shared" si="10"/>
        <v>13.033525731</v>
      </c>
      <c r="D41" s="100">
        <f t="shared" si="11"/>
        <v>20.284975495</v>
      </c>
      <c r="E41" s="100">
        <f t="shared" si="12"/>
        <v>16.070483368</v>
      </c>
      <c r="F41" s="100">
        <f t="shared" si="13"/>
        <v>81.607433864</v>
      </c>
      <c r="G41" s="100">
        <f t="shared" si="14"/>
        <v>61.662776188</v>
      </c>
      <c r="H41" s="100">
        <f t="shared" si="15"/>
        <v>20.338178695</v>
      </c>
      <c r="I41" s="100">
        <f t="shared" si="16"/>
        <v>15.137776699</v>
      </c>
      <c r="J41" s="100">
        <f t="shared" si="17"/>
        <v>12.477817298</v>
      </c>
      <c r="K41" s="40" t="s">
        <v>407</v>
      </c>
      <c r="AA41">
        <v>6.4238970827</v>
      </c>
      <c r="AB41">
        <v>14.747837037</v>
      </c>
      <c r="AC41">
        <v>12.037650634</v>
      </c>
      <c r="AD41">
        <v>8.4693658554</v>
      </c>
      <c r="AE41">
        <v>3.6873368855</v>
      </c>
      <c r="AF41">
        <v>30.172894706</v>
      </c>
      <c r="AG41">
        <v>17.380563061</v>
      </c>
      <c r="AH41">
        <v>19.671697439</v>
      </c>
      <c r="AI41">
        <v>19.178155931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6</v>
      </c>
      <c r="AP41">
        <v>41</v>
      </c>
    </row>
    <row r="42" spans="1:42" s="34" customFormat="1" ht="12" customHeight="1">
      <c r="A42" s="39" t="s">
        <v>408</v>
      </c>
      <c r="B42" s="100">
        <f t="shared" si="9"/>
        <v>99.053221957</v>
      </c>
      <c r="C42" s="100">
        <f t="shared" si="10"/>
        <v>94.770648791</v>
      </c>
      <c r="D42" s="100">
        <f t="shared" si="11"/>
        <v>95.488841144</v>
      </c>
      <c r="E42" s="100">
        <f t="shared" si="12"/>
        <v>97.917935354</v>
      </c>
      <c r="F42" s="100">
        <f t="shared" si="13"/>
        <v>100.68713573</v>
      </c>
      <c r="G42" s="100">
        <f t="shared" si="14"/>
        <v>101.00632004</v>
      </c>
      <c r="H42" s="100">
        <f t="shared" si="15"/>
        <v>99.83443383</v>
      </c>
      <c r="I42" s="100">
        <f t="shared" si="16"/>
        <v>95.84410092</v>
      </c>
      <c r="J42" s="100">
        <f t="shared" si="17"/>
        <v>99.222929034</v>
      </c>
      <c r="K42" s="40" t="s">
        <v>409</v>
      </c>
      <c r="AA42">
        <v>7083445</v>
      </c>
      <c r="AB42">
        <v>589366.03386</v>
      </c>
      <c r="AC42">
        <v>6494078.9661</v>
      </c>
      <c r="AD42">
        <v>5725542</v>
      </c>
      <c r="AE42">
        <v>1146343</v>
      </c>
      <c r="AF42">
        <v>211560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76</v>
      </c>
      <c r="AN42">
        <v>4</v>
      </c>
      <c r="AO42">
        <v>1</v>
      </c>
      <c r="AP42">
        <v>1</v>
      </c>
    </row>
    <row r="43" spans="1:42" s="34" customFormat="1" ht="12" customHeight="1">
      <c r="A43" s="39" t="s">
        <v>410</v>
      </c>
      <c r="B43" s="100">
        <f t="shared" si="9"/>
        <v>3.9160384588</v>
      </c>
      <c r="C43" s="100">
        <f t="shared" si="10"/>
        <v>5.0114382477</v>
      </c>
      <c r="D43" s="100">
        <f t="shared" si="11"/>
        <v>16.074403895</v>
      </c>
      <c r="E43" s="100">
        <f t="shared" si="12"/>
        <v>2.4587925172</v>
      </c>
      <c r="F43" s="100">
        <f t="shared" si="13"/>
        <v>36.357899998</v>
      </c>
      <c r="G43" s="100">
        <f t="shared" si="14"/>
        <v>39.729119161</v>
      </c>
      <c r="H43" s="100">
        <f t="shared" si="15"/>
        <v>15.959673546</v>
      </c>
      <c r="I43" s="100">
        <f t="shared" si="16"/>
        <v>14.230406056</v>
      </c>
      <c r="J43" s="100">
        <f t="shared" si="17"/>
        <v>5.9066264141</v>
      </c>
      <c r="K43" s="40" t="s">
        <v>411</v>
      </c>
      <c r="AA43">
        <v>3.5017813622</v>
      </c>
      <c r="AB43">
        <v>3.8916604789</v>
      </c>
      <c r="AC43">
        <v>3.4663981293</v>
      </c>
      <c r="AD43">
        <v>3.4851626735</v>
      </c>
      <c r="AE43">
        <v>3.6522546145</v>
      </c>
      <c r="AF43">
        <v>3.1361973246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76</v>
      </c>
      <c r="AN43">
        <v>4</v>
      </c>
      <c r="AO43">
        <v>1</v>
      </c>
      <c r="AP43">
        <v>2</v>
      </c>
    </row>
    <row r="44" spans="1:42" s="34" customFormat="1" ht="12" customHeight="1">
      <c r="A44" s="39" t="s">
        <v>412</v>
      </c>
      <c r="B44" s="100">
        <f t="shared" si="9"/>
        <v>3.1625899883</v>
      </c>
      <c r="C44" s="100">
        <f t="shared" si="10"/>
        <v>5.0162635305</v>
      </c>
      <c r="D44" s="100">
        <f t="shared" si="11"/>
        <v>4.8296648788</v>
      </c>
      <c r="E44" s="100">
        <f t="shared" si="12"/>
        <v>6.0002636393</v>
      </c>
      <c r="F44" s="100">
        <f t="shared" si="13"/>
        <v>12.246265161</v>
      </c>
      <c r="G44" s="100">
        <f t="shared" si="14"/>
        <v>19.669412211</v>
      </c>
      <c r="H44" s="100">
        <f t="shared" si="15"/>
        <v>16.955407594</v>
      </c>
      <c r="I44" s="100">
        <f t="shared" si="16"/>
        <v>10.329227906</v>
      </c>
      <c r="J44" s="100">
        <f t="shared" si="17"/>
        <v>10.839177205</v>
      </c>
      <c r="K44" s="40" t="s">
        <v>413</v>
      </c>
      <c r="AA44">
        <v>2.5742819029</v>
      </c>
      <c r="AB44">
        <v>2.9661553219</v>
      </c>
      <c r="AC44">
        <v>2.5387176784</v>
      </c>
      <c r="AD44">
        <v>2.5625703929</v>
      </c>
      <c r="AE44">
        <v>2.661807574</v>
      </c>
      <c r="AF44">
        <v>2.4169757133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76</v>
      </c>
      <c r="AN44">
        <v>4</v>
      </c>
      <c r="AO44">
        <v>1</v>
      </c>
      <c r="AP44">
        <v>3</v>
      </c>
    </row>
    <row r="45" spans="1:42" s="34" customFormat="1" ht="12" customHeight="1">
      <c r="A45" s="39" t="s">
        <v>414</v>
      </c>
      <c r="B45" s="100">
        <f t="shared" si="9"/>
        <v>18.470036036</v>
      </c>
      <c r="C45" s="100">
        <f t="shared" si="10"/>
        <v>17.088304688</v>
      </c>
      <c r="D45" s="100">
        <f t="shared" si="11"/>
        <v>27.289505629</v>
      </c>
      <c r="E45" s="100">
        <f t="shared" si="12"/>
        <v>6.9554942691</v>
      </c>
      <c r="F45" s="100">
        <f t="shared" si="13"/>
        <v>28.719321657</v>
      </c>
      <c r="G45" s="100">
        <f t="shared" si="14"/>
        <v>59.455587458</v>
      </c>
      <c r="H45" s="100">
        <f t="shared" si="15"/>
        <v>50.180506021</v>
      </c>
      <c r="I45" s="100">
        <f t="shared" si="16"/>
        <v>37.457941226</v>
      </c>
      <c r="J45" s="100">
        <f t="shared" si="17"/>
        <v>37.864826087</v>
      </c>
      <c r="K45" s="40" t="s">
        <v>415</v>
      </c>
      <c r="AA45">
        <v>1.5332120331</v>
      </c>
      <c r="AB45">
        <v>2.1219132561</v>
      </c>
      <c r="AC45">
        <v>1.4797848255</v>
      </c>
      <c r="AD45">
        <v>1.5162172711</v>
      </c>
      <c r="AE45">
        <v>1.621895891</v>
      </c>
      <c r="AF45">
        <v>1.5126131671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76</v>
      </c>
      <c r="AN45">
        <v>4</v>
      </c>
      <c r="AO45">
        <v>1</v>
      </c>
      <c r="AP45">
        <v>4</v>
      </c>
    </row>
    <row r="46" spans="1:42" s="34" customFormat="1" ht="12" customHeight="1">
      <c r="A46" s="39" t="s">
        <v>416</v>
      </c>
      <c r="B46" s="100">
        <f t="shared" si="9"/>
        <v>33.011927757</v>
      </c>
      <c r="C46" s="100">
        <f t="shared" si="10"/>
        <v>30.216529767</v>
      </c>
      <c r="D46" s="100">
        <f t="shared" si="11"/>
        <v>41.007902323</v>
      </c>
      <c r="E46" s="100">
        <f t="shared" si="12"/>
        <v>25.388818581</v>
      </c>
      <c r="F46" s="100">
        <f t="shared" si="13"/>
        <v>44.355692424</v>
      </c>
      <c r="G46" s="100">
        <f t="shared" si="14"/>
        <v>69.567770176</v>
      </c>
      <c r="H46" s="100">
        <f t="shared" si="15"/>
        <v>60.419261173</v>
      </c>
      <c r="I46" s="100">
        <f t="shared" si="16"/>
        <v>39.542206463</v>
      </c>
      <c r="J46" s="100">
        <f t="shared" si="17"/>
        <v>40.65595989</v>
      </c>
      <c r="K46" s="40" t="s">
        <v>417</v>
      </c>
      <c r="AA46">
        <v>1.6435840368</v>
      </c>
      <c r="AB46">
        <v>1.792612497</v>
      </c>
      <c r="AC46">
        <v>1.630059053</v>
      </c>
      <c r="AD46">
        <v>1.6523597788</v>
      </c>
      <c r="AE46">
        <v>1.6405917398</v>
      </c>
      <c r="AF46">
        <v>1.4222960759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76</v>
      </c>
      <c r="AN46">
        <v>4</v>
      </c>
      <c r="AO46">
        <v>1</v>
      </c>
      <c r="AP46">
        <v>5</v>
      </c>
    </row>
    <row r="47" spans="1:42" s="34" customFormat="1" ht="12" customHeight="1">
      <c r="A47" s="39" t="s">
        <v>418</v>
      </c>
      <c r="B47" s="100">
        <f t="shared" si="9"/>
        <v>103.7833886</v>
      </c>
      <c r="C47" s="100">
        <f t="shared" si="10"/>
        <v>95.888903327</v>
      </c>
      <c r="D47" s="100">
        <f t="shared" si="11"/>
        <v>100.77985294</v>
      </c>
      <c r="E47" s="100">
        <f t="shared" si="12"/>
        <v>101.37550676</v>
      </c>
      <c r="F47" s="100">
        <f t="shared" si="13"/>
        <v>104.46211668</v>
      </c>
      <c r="G47" s="100">
        <f t="shared" si="14"/>
        <v>121.16275698</v>
      </c>
      <c r="H47" s="100">
        <f t="shared" si="15"/>
        <v>106.87447905</v>
      </c>
      <c r="I47" s="100">
        <f t="shared" si="16"/>
        <v>104.22780478</v>
      </c>
      <c r="J47" s="100">
        <f t="shared" si="17"/>
        <v>100.21856172</v>
      </c>
      <c r="K47" s="40" t="s">
        <v>419</v>
      </c>
      <c r="AA47">
        <v>86.797653352</v>
      </c>
      <c r="AB47">
        <v>97.967781298</v>
      </c>
      <c r="AC47">
        <v>85.783915447</v>
      </c>
      <c r="AD47">
        <v>85.389201898</v>
      </c>
      <c r="AE47">
        <v>92.372680807</v>
      </c>
      <c r="AF47">
        <v>94.706777293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76</v>
      </c>
      <c r="AN47">
        <v>4</v>
      </c>
      <c r="AO47">
        <v>1</v>
      </c>
      <c r="AP47">
        <v>6</v>
      </c>
    </row>
    <row r="48" spans="1:42" s="34" customFormat="1" ht="12" customHeight="1">
      <c r="A48" s="39" t="s">
        <v>420</v>
      </c>
      <c r="B48" s="100">
        <f t="shared" si="9"/>
        <v>77.701456414</v>
      </c>
      <c r="C48" s="100">
        <f t="shared" si="10"/>
        <v>72.091585551</v>
      </c>
      <c r="D48" s="100">
        <f t="shared" si="11"/>
        <v>65.700082398</v>
      </c>
      <c r="E48" s="100">
        <f t="shared" si="12"/>
        <v>75.452876357</v>
      </c>
      <c r="F48" s="100">
        <f t="shared" si="13"/>
        <v>60.975360956</v>
      </c>
      <c r="G48" s="100">
        <f t="shared" si="14"/>
        <v>58.603487155</v>
      </c>
      <c r="H48" s="100">
        <f t="shared" si="15"/>
        <v>57.03027064</v>
      </c>
      <c r="I48" s="100">
        <f t="shared" si="16"/>
        <v>46.795925253</v>
      </c>
      <c r="J48" s="100">
        <f t="shared" si="17"/>
        <v>39.589041403</v>
      </c>
      <c r="K48" s="40" t="s">
        <v>421</v>
      </c>
      <c r="AA48">
        <v>8.0808029939</v>
      </c>
      <c r="AB48">
        <v>1.2013802161</v>
      </c>
      <c r="AC48">
        <v>8.705140662</v>
      </c>
      <c r="AD48">
        <v>9.3069917713</v>
      </c>
      <c r="AE48">
        <v>2.9894705161</v>
      </c>
      <c r="AF48">
        <v>2.4834216457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76</v>
      </c>
      <c r="AN48">
        <v>4</v>
      </c>
      <c r="AO48">
        <v>1</v>
      </c>
      <c r="AP48">
        <v>7</v>
      </c>
    </row>
    <row r="49" spans="1:42" s="34" customFormat="1" ht="12" customHeight="1">
      <c r="A49" s="39" t="s">
        <v>422</v>
      </c>
      <c r="B49" s="100">
        <f t="shared" si="9"/>
        <v>42.959361974</v>
      </c>
      <c r="C49" s="100">
        <f t="shared" si="10"/>
        <v>17.757334208</v>
      </c>
      <c r="D49" s="100">
        <f t="shared" si="11"/>
        <v>25.261389145</v>
      </c>
      <c r="E49" s="100">
        <f t="shared" si="12"/>
        <v>35.917262988</v>
      </c>
      <c r="F49" s="100">
        <f t="shared" si="13"/>
        <v>40.265996882</v>
      </c>
      <c r="G49" s="100">
        <f t="shared" si="14"/>
        <v>61.752695496</v>
      </c>
      <c r="H49" s="100">
        <f t="shared" si="15"/>
        <v>58.268490866</v>
      </c>
      <c r="I49" s="100">
        <f t="shared" si="16"/>
        <v>42.107678571</v>
      </c>
      <c r="J49" s="100">
        <f t="shared" si="17"/>
        <v>42.785020601</v>
      </c>
      <c r="K49" s="40" t="s">
        <v>423</v>
      </c>
      <c r="AA49">
        <v>0.4225752104</v>
      </c>
      <c r="AB49">
        <v>0</v>
      </c>
      <c r="AC49">
        <v>0.4609257566</v>
      </c>
      <c r="AD49">
        <v>0.4677705181</v>
      </c>
      <c r="AE49">
        <v>0.2033268887</v>
      </c>
      <c r="AF49">
        <v>0.3874369343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76</v>
      </c>
      <c r="AN49">
        <v>4</v>
      </c>
      <c r="AO49">
        <v>1</v>
      </c>
      <c r="AP49">
        <v>8</v>
      </c>
    </row>
    <row r="50" spans="1:42" s="34" customFormat="1" ht="12" customHeight="1">
      <c r="A50" s="39" t="s">
        <v>424</v>
      </c>
      <c r="B50" s="100">
        <f t="shared" si="9"/>
        <v>31.89761341</v>
      </c>
      <c r="C50" s="100">
        <f t="shared" si="10"/>
        <v>24.759062353</v>
      </c>
      <c r="D50" s="100">
        <f t="shared" si="11"/>
        <v>29.412096286</v>
      </c>
      <c r="E50" s="100">
        <f t="shared" si="12"/>
        <v>23.938392706</v>
      </c>
      <c r="F50" s="100">
        <f t="shared" si="13"/>
        <v>25.286288496</v>
      </c>
      <c r="G50" s="100">
        <f t="shared" si="14"/>
        <v>35.188008898</v>
      </c>
      <c r="H50" s="100">
        <f t="shared" si="15"/>
        <v>35.769976315</v>
      </c>
      <c r="I50" s="100">
        <f t="shared" si="16"/>
        <v>39.860243243</v>
      </c>
      <c r="J50" s="100">
        <f t="shared" si="17"/>
        <v>43.002027828</v>
      </c>
      <c r="K50" s="40" t="s">
        <v>425</v>
      </c>
      <c r="AA50">
        <v>4.6989684434</v>
      </c>
      <c r="AB50">
        <v>0.8308384857</v>
      </c>
      <c r="AC50">
        <v>5.050018134</v>
      </c>
      <c r="AD50">
        <v>4.8360358131</v>
      </c>
      <c r="AE50">
        <v>4.4345217879</v>
      </c>
      <c r="AF50">
        <v>2.4223641266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76</v>
      </c>
      <c r="AN50">
        <v>4</v>
      </c>
      <c r="AO50">
        <v>1</v>
      </c>
      <c r="AP50">
        <v>9</v>
      </c>
    </row>
    <row r="51" spans="1:11" s="34" customFormat="1" ht="12" customHeight="1">
      <c r="A51" s="39" t="s">
        <v>426</v>
      </c>
      <c r="B51" s="100">
        <f t="shared" si="9"/>
        <v>6.4238970827</v>
      </c>
      <c r="C51" s="100">
        <f t="shared" si="10"/>
        <v>14.747837037</v>
      </c>
      <c r="D51" s="100">
        <f t="shared" si="11"/>
        <v>12.037650634</v>
      </c>
      <c r="E51" s="100">
        <f t="shared" si="12"/>
        <v>8.4693658554</v>
      </c>
      <c r="F51" s="100">
        <f t="shared" si="13"/>
        <v>3.6873368855</v>
      </c>
      <c r="G51" s="100">
        <f t="shared" si="14"/>
        <v>30.172894706</v>
      </c>
      <c r="H51" s="100">
        <f t="shared" si="15"/>
        <v>17.380563061</v>
      </c>
      <c r="I51" s="100">
        <f t="shared" si="16"/>
        <v>19.671697439</v>
      </c>
      <c r="J51" s="100">
        <f t="shared" si="17"/>
        <v>19.178155931</v>
      </c>
      <c r="K51" s="40" t="s">
        <v>427</v>
      </c>
    </row>
    <row r="52" spans="1:11" s="34" customFormat="1" ht="6" customHeight="1" thickBot="1">
      <c r="A52" s="83"/>
      <c r="B52" s="85"/>
      <c r="C52" s="85"/>
      <c r="D52" s="85"/>
      <c r="E52" s="85"/>
      <c r="F52" s="85"/>
      <c r="G52" s="85"/>
      <c r="H52" s="85"/>
      <c r="I52" s="85"/>
      <c r="J52" s="83"/>
      <c r="K52" s="85"/>
    </row>
    <row r="53" spans="2:11" s="34" customFormat="1" ht="16.5" thickTop="1">
      <c r="B53" s="49"/>
      <c r="C53" s="49"/>
      <c r="D53" s="49"/>
      <c r="E53" s="49"/>
      <c r="F53" s="49"/>
      <c r="G53" s="49"/>
      <c r="K53" s="87"/>
    </row>
    <row r="54" spans="2:11" s="34" customFormat="1" ht="15.75">
      <c r="B54" s="49"/>
      <c r="C54" s="49"/>
      <c r="D54" s="49"/>
      <c r="E54" s="49"/>
      <c r="F54" s="49"/>
      <c r="G54" s="49"/>
      <c r="K54" s="87"/>
    </row>
    <row r="55" spans="2:11" s="34" customFormat="1" ht="15.75">
      <c r="B55" s="49"/>
      <c r="C55" s="49"/>
      <c r="D55" s="49"/>
      <c r="E55" s="49"/>
      <c r="F55" s="49"/>
      <c r="G55" s="49"/>
      <c r="K55" s="87"/>
    </row>
    <row r="56" spans="2:11" s="34" customFormat="1" ht="15.75">
      <c r="B56" s="49"/>
      <c r="C56" s="49"/>
      <c r="D56" s="49"/>
      <c r="E56" s="49"/>
      <c r="F56" s="49"/>
      <c r="G56" s="49"/>
      <c r="K56" s="87"/>
    </row>
    <row r="57" spans="2:11" s="34" customFormat="1" ht="15.75">
      <c r="B57" s="49"/>
      <c r="C57" s="49"/>
      <c r="D57" s="49"/>
      <c r="E57" s="49"/>
      <c r="F57" s="49"/>
      <c r="G57" s="49"/>
      <c r="K57" s="87"/>
    </row>
    <row r="58" spans="2:11" s="34" customFormat="1" ht="15.75">
      <c r="B58" s="49"/>
      <c r="C58" s="49"/>
      <c r="D58" s="49"/>
      <c r="E58" s="49"/>
      <c r="F58" s="49"/>
      <c r="G58" s="49"/>
      <c r="K58" s="87"/>
    </row>
    <row r="59" spans="2:11" s="34" customFormat="1" ht="15.75">
      <c r="B59" s="49"/>
      <c r="C59" s="49"/>
      <c r="D59" s="49"/>
      <c r="E59" s="49"/>
      <c r="F59" s="49"/>
      <c r="G59" s="49"/>
      <c r="K59" s="87"/>
    </row>
    <row r="60" spans="2:11" s="34" customFormat="1" ht="15.75">
      <c r="B60" s="49"/>
      <c r="C60" s="49"/>
      <c r="D60" s="49"/>
      <c r="E60" s="49"/>
      <c r="F60" s="49"/>
      <c r="G60" s="49"/>
      <c r="K60" s="87"/>
    </row>
    <row r="61" spans="2:11" s="34" customFormat="1" ht="15.75">
      <c r="B61" s="49"/>
      <c r="C61" s="49"/>
      <c r="D61" s="49"/>
      <c r="E61" s="49"/>
      <c r="F61" s="49"/>
      <c r="G61" s="49"/>
      <c r="K61" s="87"/>
    </row>
    <row r="62" spans="2:11" s="34" customFormat="1" ht="15.75">
      <c r="B62" s="49"/>
      <c r="C62" s="49"/>
      <c r="D62" s="49"/>
      <c r="E62" s="49"/>
      <c r="F62" s="49"/>
      <c r="G62" s="49"/>
      <c r="K62" s="87"/>
    </row>
    <row r="63" spans="2:11" s="34" customFormat="1" ht="15.75">
      <c r="B63" s="49"/>
      <c r="C63" s="49"/>
      <c r="D63" s="49"/>
      <c r="E63" s="49"/>
      <c r="F63" s="49"/>
      <c r="G63" s="49"/>
      <c r="K63" s="87"/>
    </row>
    <row r="64" spans="2:11" s="34" customFormat="1" ht="15.75">
      <c r="B64" s="49"/>
      <c r="C64" s="49"/>
      <c r="D64" s="49"/>
      <c r="E64" s="49"/>
      <c r="F64" s="49"/>
      <c r="G64" s="49"/>
      <c r="K64" s="87"/>
    </row>
    <row r="65" spans="2:11" s="34" customFormat="1" ht="15.75">
      <c r="B65" s="49"/>
      <c r="C65" s="49"/>
      <c r="D65" s="49"/>
      <c r="E65" s="49"/>
      <c r="F65" s="49"/>
      <c r="G65" s="49"/>
      <c r="K65" s="87"/>
    </row>
    <row r="66" spans="2:11" s="34" customFormat="1" ht="15.75">
      <c r="B66" s="49"/>
      <c r="C66" s="49"/>
      <c r="D66" s="49"/>
      <c r="E66" s="49"/>
      <c r="F66" s="49"/>
      <c r="G66" s="49"/>
      <c r="K66" s="87"/>
    </row>
    <row r="67" spans="2:11" s="34" customFormat="1" ht="15.75">
      <c r="B67" s="49"/>
      <c r="C67" s="49"/>
      <c r="D67" s="49"/>
      <c r="E67" s="49"/>
      <c r="F67" s="49"/>
      <c r="G67" s="49"/>
      <c r="K67" s="87"/>
    </row>
    <row r="68" spans="2:11" s="34" customFormat="1" ht="15.75">
      <c r="B68" s="49"/>
      <c r="C68" s="49"/>
      <c r="D68" s="49"/>
      <c r="E68" s="49"/>
      <c r="F68" s="49"/>
      <c r="G68" s="49"/>
      <c r="K68" s="87"/>
    </row>
    <row r="69" spans="2:11" s="34" customFormat="1" ht="15.75">
      <c r="B69" s="49"/>
      <c r="C69" s="49"/>
      <c r="D69" s="49"/>
      <c r="E69" s="49"/>
      <c r="F69" s="49"/>
      <c r="G69" s="49"/>
      <c r="K69" s="87"/>
    </row>
    <row r="70" spans="2:11" s="34" customFormat="1" ht="15.75">
      <c r="B70" s="49"/>
      <c r="C70" s="49"/>
      <c r="D70" s="49"/>
      <c r="E70" s="49"/>
      <c r="F70" s="49"/>
      <c r="G70" s="49"/>
      <c r="K70" s="87"/>
    </row>
    <row r="71" spans="2:11" s="34" customFormat="1" ht="15.75">
      <c r="B71" s="49"/>
      <c r="C71" s="49"/>
      <c r="D71" s="49"/>
      <c r="E71" s="49"/>
      <c r="F71" s="49"/>
      <c r="G71" s="49"/>
      <c r="K71" s="87"/>
    </row>
    <row r="72" spans="2:11" s="34" customFormat="1" ht="15.75">
      <c r="B72" s="49"/>
      <c r="C72" s="49"/>
      <c r="D72" s="49"/>
      <c r="E72" s="49"/>
      <c r="F72" s="49"/>
      <c r="G72" s="49"/>
      <c r="K72" s="87"/>
    </row>
    <row r="73" spans="2:11" s="34" customFormat="1" ht="15.75">
      <c r="B73" s="49"/>
      <c r="C73" s="49"/>
      <c r="D73" s="49"/>
      <c r="E73" s="49"/>
      <c r="F73" s="49"/>
      <c r="G73" s="49"/>
      <c r="K73" s="87"/>
    </row>
    <row r="74" spans="2:11" s="34" customFormat="1" ht="15.75">
      <c r="B74" s="49"/>
      <c r="C74" s="49"/>
      <c r="D74" s="49"/>
      <c r="E74" s="49"/>
      <c r="F74" s="49"/>
      <c r="G74" s="49"/>
      <c r="K74" s="87"/>
    </row>
    <row r="75" spans="2:11" s="34" customFormat="1" ht="15.75">
      <c r="B75" s="49"/>
      <c r="C75" s="49"/>
      <c r="D75" s="49"/>
      <c r="E75" s="49"/>
      <c r="F75" s="49"/>
      <c r="G75" s="49"/>
      <c r="K75" s="87"/>
    </row>
    <row r="76" spans="2:11" s="34" customFormat="1" ht="15.75">
      <c r="B76" s="49"/>
      <c r="C76" s="49"/>
      <c r="D76" s="49"/>
      <c r="E76" s="49"/>
      <c r="F76" s="49"/>
      <c r="G76" s="49"/>
      <c r="K76" s="87"/>
    </row>
    <row r="77" spans="2:11" s="34" customFormat="1" ht="15.75">
      <c r="B77" s="49"/>
      <c r="C77" s="49"/>
      <c r="D77" s="49"/>
      <c r="E77" s="49"/>
      <c r="F77" s="49"/>
      <c r="G77" s="49"/>
      <c r="K77" s="87"/>
    </row>
    <row r="78" spans="2:11" s="34" customFormat="1" ht="15.75">
      <c r="B78" s="49"/>
      <c r="C78" s="49"/>
      <c r="D78" s="49"/>
      <c r="E78" s="49"/>
      <c r="F78" s="49"/>
      <c r="G78" s="49"/>
      <c r="K78" s="87"/>
    </row>
    <row r="79" spans="2:11" s="34" customFormat="1" ht="15.75">
      <c r="B79" s="49"/>
      <c r="C79" s="49"/>
      <c r="D79" s="49"/>
      <c r="E79" s="49"/>
      <c r="F79" s="49"/>
      <c r="G79" s="49"/>
      <c r="K79" s="87"/>
    </row>
    <row r="80" spans="2:11" s="34" customFormat="1" ht="15.75">
      <c r="B80" s="49"/>
      <c r="C80" s="49"/>
      <c r="D80" s="49"/>
      <c r="E80" s="49"/>
      <c r="F80" s="49"/>
      <c r="G80" s="49"/>
      <c r="K80" s="87"/>
    </row>
    <row r="81" spans="2:11" s="34" customFormat="1" ht="15.75">
      <c r="B81" s="49"/>
      <c r="C81" s="49"/>
      <c r="D81" s="49"/>
      <c r="E81" s="49"/>
      <c r="F81" s="49"/>
      <c r="G81" s="49"/>
      <c r="K81" s="87"/>
    </row>
    <row r="82" spans="2:11" s="34" customFormat="1" ht="15.75">
      <c r="B82" s="49"/>
      <c r="C82" s="49"/>
      <c r="D82" s="49"/>
      <c r="E82" s="49"/>
      <c r="F82" s="49"/>
      <c r="G82" s="49"/>
      <c r="K82" s="87"/>
    </row>
    <row r="83" spans="2:11" s="34" customFormat="1" ht="15.75">
      <c r="B83" s="49"/>
      <c r="C83" s="49"/>
      <c r="D83" s="49"/>
      <c r="E83" s="49"/>
      <c r="F83" s="49"/>
      <c r="G83" s="49"/>
      <c r="K83" s="87"/>
    </row>
    <row r="84" spans="2:11" s="34" customFormat="1" ht="15.75">
      <c r="B84" s="49"/>
      <c r="C84" s="49"/>
      <c r="D84" s="49"/>
      <c r="E84" s="49"/>
      <c r="F84" s="49"/>
      <c r="G84" s="49"/>
      <c r="K84" s="87"/>
    </row>
    <row r="85" spans="2:11" s="34" customFormat="1" ht="15.75">
      <c r="B85" s="49"/>
      <c r="C85" s="49"/>
      <c r="D85" s="49"/>
      <c r="E85" s="49"/>
      <c r="F85" s="49"/>
      <c r="G85" s="49"/>
      <c r="K85" s="87"/>
    </row>
    <row r="86" spans="2:11" s="34" customFormat="1" ht="15.75">
      <c r="B86" s="49"/>
      <c r="C86" s="49"/>
      <c r="D86" s="49"/>
      <c r="E86" s="49"/>
      <c r="F86" s="49"/>
      <c r="G86" s="49"/>
      <c r="K86" s="87"/>
    </row>
    <row r="87" spans="2:11" s="34" customFormat="1" ht="15.75">
      <c r="B87" s="49"/>
      <c r="C87" s="49"/>
      <c r="D87" s="49"/>
      <c r="E87" s="49"/>
      <c r="F87" s="49"/>
      <c r="G87" s="49"/>
      <c r="K87" s="87"/>
    </row>
    <row r="88" spans="2:11" s="34" customFormat="1" ht="15.75">
      <c r="B88" s="49"/>
      <c r="C88" s="49"/>
      <c r="D88" s="49"/>
      <c r="E88" s="49"/>
      <c r="F88" s="49"/>
      <c r="G88" s="49"/>
      <c r="K88" s="87"/>
    </row>
    <row r="89" spans="2:11" s="34" customFormat="1" ht="15.75">
      <c r="B89" s="49"/>
      <c r="C89" s="49"/>
      <c r="D89" s="49"/>
      <c r="E89" s="49"/>
      <c r="F89" s="49"/>
      <c r="G89" s="49"/>
      <c r="K89" s="87"/>
    </row>
    <row r="90" spans="2:11" s="34" customFormat="1" ht="15.75">
      <c r="B90" s="49"/>
      <c r="C90" s="49"/>
      <c r="D90" s="49"/>
      <c r="E90" s="49"/>
      <c r="F90" s="49"/>
      <c r="G90" s="49"/>
      <c r="K90" s="87"/>
    </row>
    <row r="91" spans="2:11" s="34" customFormat="1" ht="15.75">
      <c r="B91" s="49"/>
      <c r="C91" s="49"/>
      <c r="D91" s="49"/>
      <c r="E91" s="49"/>
      <c r="F91" s="49"/>
      <c r="G91" s="49"/>
      <c r="K91" s="87"/>
    </row>
    <row r="92" spans="2:11" s="34" customFormat="1" ht="15.75">
      <c r="B92" s="49"/>
      <c r="C92" s="49"/>
      <c r="D92" s="49"/>
      <c r="E92" s="49"/>
      <c r="F92" s="49"/>
      <c r="G92" s="49"/>
      <c r="K92" s="87"/>
    </row>
    <row r="93" spans="2:11" s="34" customFormat="1" ht="15.75">
      <c r="B93" s="49"/>
      <c r="C93" s="49"/>
      <c r="D93" s="49"/>
      <c r="E93" s="49"/>
      <c r="F93" s="49"/>
      <c r="G93" s="49"/>
      <c r="K93" s="87"/>
    </row>
    <row r="94" spans="2:11" s="34" customFormat="1" ht="15.75">
      <c r="B94" s="49"/>
      <c r="C94" s="49"/>
      <c r="D94" s="49"/>
      <c r="E94" s="49"/>
      <c r="F94" s="49"/>
      <c r="G94" s="49"/>
      <c r="K94" s="87"/>
    </row>
    <row r="95" spans="2:11" s="34" customFormat="1" ht="15.75">
      <c r="B95" s="49"/>
      <c r="C95" s="49"/>
      <c r="D95" s="49"/>
      <c r="E95" s="49"/>
      <c r="F95" s="49"/>
      <c r="G95" s="49"/>
      <c r="K95" s="87"/>
    </row>
    <row r="96" spans="2:11" s="34" customFormat="1" ht="15.75">
      <c r="B96" s="49"/>
      <c r="C96" s="49"/>
      <c r="D96" s="49"/>
      <c r="E96" s="49"/>
      <c r="F96" s="49"/>
      <c r="G96" s="49"/>
      <c r="K96" s="87"/>
    </row>
    <row r="97" spans="2:11" s="34" customFormat="1" ht="15.75">
      <c r="B97" s="49"/>
      <c r="C97" s="49"/>
      <c r="D97" s="49"/>
      <c r="E97" s="49"/>
      <c r="F97" s="49"/>
      <c r="G97" s="49"/>
      <c r="K97" s="87"/>
    </row>
    <row r="98" spans="2:11" s="34" customFormat="1" ht="15.75">
      <c r="B98" s="49"/>
      <c r="C98" s="49"/>
      <c r="D98" s="49"/>
      <c r="E98" s="49"/>
      <c r="F98" s="49"/>
      <c r="G98" s="49"/>
      <c r="K98" s="87"/>
    </row>
    <row r="99" spans="2:11" s="34" customFormat="1" ht="15.75">
      <c r="B99" s="49"/>
      <c r="C99" s="49"/>
      <c r="D99" s="49"/>
      <c r="E99" s="49"/>
      <c r="F99" s="49"/>
      <c r="G99" s="49"/>
      <c r="K99" s="87"/>
    </row>
    <row r="100" spans="2:11" s="34" customFormat="1" ht="15.75">
      <c r="B100" s="49"/>
      <c r="C100" s="49"/>
      <c r="D100" s="49"/>
      <c r="E100" s="49"/>
      <c r="F100" s="49"/>
      <c r="G100" s="49"/>
      <c r="K100" s="87"/>
    </row>
    <row r="101" spans="2:11" s="34" customFormat="1" ht="15.75">
      <c r="B101" s="49"/>
      <c r="C101" s="49"/>
      <c r="D101" s="49"/>
      <c r="E101" s="49"/>
      <c r="F101" s="49"/>
      <c r="G101" s="49"/>
      <c r="K101" s="87"/>
    </row>
    <row r="102" spans="2:11" s="34" customFormat="1" ht="15.75">
      <c r="B102" s="49"/>
      <c r="C102" s="49"/>
      <c r="D102" s="49"/>
      <c r="E102" s="49"/>
      <c r="F102" s="49"/>
      <c r="G102" s="49"/>
      <c r="K102" s="87"/>
    </row>
    <row r="103" spans="2:11" s="34" customFormat="1" ht="15.75">
      <c r="B103" s="49"/>
      <c r="C103" s="49"/>
      <c r="D103" s="49"/>
      <c r="E103" s="49"/>
      <c r="F103" s="49"/>
      <c r="G103" s="49"/>
      <c r="K103" s="87"/>
    </row>
    <row r="104" spans="2:11" s="34" customFormat="1" ht="15.75">
      <c r="B104" s="49"/>
      <c r="C104" s="49"/>
      <c r="D104" s="49"/>
      <c r="E104" s="49"/>
      <c r="F104" s="49"/>
      <c r="G104" s="49"/>
      <c r="K104" s="87"/>
    </row>
    <row r="105" spans="2:11" s="34" customFormat="1" ht="15.75">
      <c r="B105" s="49"/>
      <c r="C105" s="49"/>
      <c r="D105" s="49"/>
      <c r="E105" s="49"/>
      <c r="F105" s="49"/>
      <c r="G105" s="49"/>
      <c r="K105" s="87"/>
    </row>
    <row r="106" spans="2:11" s="34" customFormat="1" ht="15.75">
      <c r="B106" s="49"/>
      <c r="C106" s="49"/>
      <c r="D106" s="49"/>
      <c r="E106" s="49"/>
      <c r="F106" s="49"/>
      <c r="G106" s="49"/>
      <c r="K106" s="87"/>
    </row>
    <row r="107" spans="2:11" s="34" customFormat="1" ht="15.75">
      <c r="B107" s="49"/>
      <c r="C107" s="49"/>
      <c r="D107" s="49"/>
      <c r="E107" s="49"/>
      <c r="F107" s="49"/>
      <c r="G107" s="49"/>
      <c r="K107" s="87"/>
    </row>
    <row r="108" spans="2:11" s="34" customFormat="1" ht="15.75">
      <c r="B108" s="49"/>
      <c r="C108" s="49"/>
      <c r="D108" s="49"/>
      <c r="E108" s="49"/>
      <c r="F108" s="49"/>
      <c r="G108" s="49"/>
      <c r="K108" s="87"/>
    </row>
    <row r="109" spans="2:11" s="34" customFormat="1" ht="15.75">
      <c r="B109" s="49"/>
      <c r="C109" s="49"/>
      <c r="D109" s="49"/>
      <c r="E109" s="49"/>
      <c r="F109" s="49"/>
      <c r="G109" s="49"/>
      <c r="K109" s="87"/>
    </row>
    <row r="110" spans="2:11" s="34" customFormat="1" ht="15.75">
      <c r="B110" s="49"/>
      <c r="C110" s="49"/>
      <c r="D110" s="49"/>
      <c r="E110" s="49"/>
      <c r="F110" s="49"/>
      <c r="G110" s="49"/>
      <c r="K110" s="87"/>
    </row>
    <row r="111" spans="2:11" s="34" customFormat="1" ht="15.75">
      <c r="B111" s="49"/>
      <c r="C111" s="49"/>
      <c r="D111" s="49"/>
      <c r="E111" s="49"/>
      <c r="F111" s="49"/>
      <c r="G111" s="49"/>
      <c r="K111" s="87"/>
    </row>
    <row r="112" spans="2:11" s="34" customFormat="1" ht="15.75">
      <c r="B112" s="49"/>
      <c r="C112" s="49"/>
      <c r="D112" s="49"/>
      <c r="E112" s="49"/>
      <c r="F112" s="49"/>
      <c r="G112" s="49"/>
      <c r="K112" s="87"/>
    </row>
    <row r="113" spans="2:11" s="34" customFormat="1" ht="15.75">
      <c r="B113" s="49"/>
      <c r="C113" s="49"/>
      <c r="D113" s="49"/>
      <c r="E113" s="49"/>
      <c r="F113" s="49"/>
      <c r="G113" s="49"/>
      <c r="K113" s="87"/>
    </row>
    <row r="114" spans="2:11" s="34" customFormat="1" ht="15.75">
      <c r="B114" s="49"/>
      <c r="C114" s="49"/>
      <c r="D114" s="49"/>
      <c r="E114" s="49"/>
      <c r="F114" s="49"/>
      <c r="G114" s="49"/>
      <c r="K114" s="87"/>
    </row>
    <row r="115" spans="2:11" s="34" customFormat="1" ht="15.75">
      <c r="B115" s="49"/>
      <c r="C115" s="49"/>
      <c r="D115" s="49"/>
      <c r="E115" s="49"/>
      <c r="F115" s="49"/>
      <c r="G115" s="49"/>
      <c r="K115" s="87"/>
    </row>
    <row r="116" spans="2:11" s="34" customFormat="1" ht="15.75">
      <c r="B116" s="49"/>
      <c r="C116" s="49"/>
      <c r="D116" s="49"/>
      <c r="E116" s="49"/>
      <c r="F116" s="49"/>
      <c r="G116" s="49"/>
      <c r="K116" s="87"/>
    </row>
    <row r="117" spans="2:11" s="34" customFormat="1" ht="15.75">
      <c r="B117" s="49"/>
      <c r="C117" s="49"/>
      <c r="D117" s="49"/>
      <c r="E117" s="49"/>
      <c r="F117" s="49"/>
      <c r="G117" s="49"/>
      <c r="K117" s="87"/>
    </row>
    <row r="118" spans="2:11" s="34" customFormat="1" ht="15.75">
      <c r="B118" s="49"/>
      <c r="C118" s="49"/>
      <c r="D118" s="49"/>
      <c r="E118" s="49"/>
      <c r="F118" s="49"/>
      <c r="G118" s="49"/>
      <c r="K118" s="87"/>
    </row>
    <row r="119" spans="2:11" s="34" customFormat="1" ht="15.75">
      <c r="B119" s="49"/>
      <c r="C119" s="49"/>
      <c r="D119" s="49"/>
      <c r="E119" s="49"/>
      <c r="F119" s="49"/>
      <c r="G119" s="49"/>
      <c r="K119" s="87"/>
    </row>
    <row r="120" spans="2:11" s="34" customFormat="1" ht="15.75">
      <c r="B120" s="49"/>
      <c r="C120" s="49"/>
      <c r="D120" s="49"/>
      <c r="E120" s="49"/>
      <c r="F120" s="49"/>
      <c r="G120" s="49"/>
      <c r="K120" s="87"/>
    </row>
    <row r="121" spans="2:11" s="34" customFormat="1" ht="15.75">
      <c r="B121" s="49"/>
      <c r="C121" s="49"/>
      <c r="D121" s="49"/>
      <c r="E121" s="49"/>
      <c r="F121" s="49"/>
      <c r="G121" s="49"/>
      <c r="K121" s="87"/>
    </row>
    <row r="122" spans="2:11" s="34" customFormat="1" ht="15.75">
      <c r="B122" s="49"/>
      <c r="C122" s="49"/>
      <c r="D122" s="49"/>
      <c r="E122" s="49"/>
      <c r="F122" s="49"/>
      <c r="G122" s="49"/>
      <c r="K122" s="87"/>
    </row>
    <row r="123" spans="2:11" s="34" customFormat="1" ht="15.75">
      <c r="B123" s="49"/>
      <c r="C123" s="49"/>
      <c r="D123" s="49"/>
      <c r="E123" s="49"/>
      <c r="F123" s="49"/>
      <c r="G123" s="49"/>
      <c r="K123" s="87"/>
    </row>
    <row r="124" spans="2:11" s="34" customFormat="1" ht="15.75">
      <c r="B124" s="49"/>
      <c r="C124" s="49"/>
      <c r="D124" s="49"/>
      <c r="E124" s="49"/>
      <c r="F124" s="49"/>
      <c r="G124" s="49"/>
      <c r="K124" s="87"/>
    </row>
    <row r="125" spans="2:11" s="34" customFormat="1" ht="15.75">
      <c r="B125" s="49"/>
      <c r="C125" s="49"/>
      <c r="D125" s="49"/>
      <c r="E125" s="49"/>
      <c r="F125" s="49"/>
      <c r="G125" s="49"/>
      <c r="K125" s="87"/>
    </row>
    <row r="126" spans="2:11" s="34" customFormat="1" ht="15.75">
      <c r="B126" s="49"/>
      <c r="C126" s="49"/>
      <c r="D126" s="49"/>
      <c r="E126" s="49"/>
      <c r="F126" s="49"/>
      <c r="G126" s="49"/>
      <c r="K126" s="87"/>
    </row>
    <row r="127" spans="2:11" s="34" customFormat="1" ht="15.75">
      <c r="B127" s="49"/>
      <c r="C127" s="49"/>
      <c r="D127" s="49"/>
      <c r="E127" s="49"/>
      <c r="F127" s="49"/>
      <c r="G127" s="49"/>
      <c r="K127" s="87"/>
    </row>
    <row r="128" spans="2:11" s="34" customFormat="1" ht="15.75">
      <c r="B128" s="49"/>
      <c r="C128" s="49"/>
      <c r="D128" s="49"/>
      <c r="E128" s="49"/>
      <c r="F128" s="49"/>
      <c r="G128" s="49"/>
      <c r="K128" s="87"/>
    </row>
    <row r="129" spans="2:11" s="34" customFormat="1" ht="15.75">
      <c r="B129" s="49"/>
      <c r="C129" s="49"/>
      <c r="D129" s="49"/>
      <c r="E129" s="49"/>
      <c r="F129" s="49"/>
      <c r="G129" s="49"/>
      <c r="K129" s="87"/>
    </row>
    <row r="130" spans="2:11" s="34" customFormat="1" ht="15.75">
      <c r="B130" s="49"/>
      <c r="C130" s="49"/>
      <c r="D130" s="49"/>
      <c r="E130" s="49"/>
      <c r="F130" s="49"/>
      <c r="G130" s="49"/>
      <c r="K130" s="87"/>
    </row>
    <row r="131" spans="2:11" s="34" customFormat="1" ht="15.75">
      <c r="B131" s="49"/>
      <c r="C131" s="49"/>
      <c r="D131" s="49"/>
      <c r="E131" s="49"/>
      <c r="F131" s="49"/>
      <c r="G131" s="49"/>
      <c r="K131" s="87"/>
    </row>
    <row r="132" spans="2:11" s="34" customFormat="1" ht="15.75">
      <c r="B132" s="49"/>
      <c r="C132" s="49"/>
      <c r="D132" s="49"/>
      <c r="E132" s="49"/>
      <c r="F132" s="49"/>
      <c r="G132" s="49"/>
      <c r="K132" s="87"/>
    </row>
    <row r="133" spans="2:11" s="34" customFormat="1" ht="15.75">
      <c r="B133" s="49"/>
      <c r="C133" s="49"/>
      <c r="D133" s="49"/>
      <c r="E133" s="49"/>
      <c r="F133" s="49"/>
      <c r="G133" s="49"/>
      <c r="K133" s="87"/>
    </row>
    <row r="134" spans="2:11" s="34" customFormat="1" ht="15.75">
      <c r="B134" s="49"/>
      <c r="C134" s="49"/>
      <c r="D134" s="49"/>
      <c r="E134" s="49"/>
      <c r="F134" s="49"/>
      <c r="G134" s="49"/>
      <c r="K134" s="87"/>
    </row>
    <row r="135" spans="2:11" s="34" customFormat="1" ht="15.75">
      <c r="B135" s="49"/>
      <c r="C135" s="49"/>
      <c r="D135" s="49"/>
      <c r="E135" s="49"/>
      <c r="F135" s="49"/>
      <c r="G135" s="49"/>
      <c r="K135" s="87"/>
    </row>
    <row r="136" spans="2:11" s="34" customFormat="1" ht="15.75">
      <c r="B136" s="49"/>
      <c r="C136" s="49"/>
      <c r="D136" s="49"/>
      <c r="E136" s="49"/>
      <c r="F136" s="49"/>
      <c r="G136" s="49"/>
      <c r="K136" s="87"/>
    </row>
    <row r="137" spans="2:11" s="34" customFormat="1" ht="15.75">
      <c r="B137" s="49"/>
      <c r="C137" s="49"/>
      <c r="D137" s="49"/>
      <c r="E137" s="49"/>
      <c r="F137" s="49"/>
      <c r="G137" s="49"/>
      <c r="K137" s="87"/>
    </row>
    <row r="138" spans="2:11" s="34" customFormat="1" ht="15.75">
      <c r="B138" s="49"/>
      <c r="C138" s="49"/>
      <c r="D138" s="49"/>
      <c r="E138" s="49"/>
      <c r="F138" s="49"/>
      <c r="G138" s="49"/>
      <c r="K138" s="87"/>
    </row>
    <row r="139" spans="2:11" s="34" customFormat="1" ht="15.75">
      <c r="B139" s="49"/>
      <c r="C139" s="49"/>
      <c r="D139" s="49"/>
      <c r="E139" s="49"/>
      <c r="F139" s="49"/>
      <c r="G139" s="49"/>
      <c r="K139" s="87"/>
    </row>
    <row r="140" spans="2:11" s="34" customFormat="1" ht="15.75">
      <c r="B140" s="49"/>
      <c r="C140" s="49"/>
      <c r="D140" s="49"/>
      <c r="E140" s="49"/>
      <c r="F140" s="49"/>
      <c r="G140" s="49"/>
      <c r="K140" s="87"/>
    </row>
    <row r="141" spans="2:11" s="34" customFormat="1" ht="15.75">
      <c r="B141" s="49"/>
      <c r="C141" s="49"/>
      <c r="D141" s="49"/>
      <c r="E141" s="49"/>
      <c r="F141" s="49"/>
      <c r="G141" s="49"/>
      <c r="K141" s="87"/>
    </row>
    <row r="142" spans="2:11" s="34" customFormat="1" ht="15.75">
      <c r="B142" s="49"/>
      <c r="C142" s="49"/>
      <c r="D142" s="49"/>
      <c r="E142" s="49"/>
      <c r="F142" s="49"/>
      <c r="G142" s="49"/>
      <c r="K142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2007-08-21T10:07:25Z</dcterms:created>
  <dcterms:modified xsi:type="dcterms:W3CDTF">2007-08-21T10:07:29Z</dcterms:modified>
  <cp:category/>
  <cp:version/>
  <cp:contentType/>
  <cp:contentStatus/>
</cp:coreProperties>
</file>