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61,62" sheetId="1" r:id="rId1"/>
    <sheet name="63,64" sheetId="2" r:id="rId2"/>
  </sheets>
  <definedNames>
    <definedName name="_xlnm.Print_Area" localSheetId="0">'61,62'!$A$1:$H$38</definedName>
    <definedName name="_xlnm.Print_Area" localSheetId="1">'63,64'!$A$1:$H$38</definedName>
  </definedNames>
  <calcPr fullCalcOnLoad="1"/>
</workbook>
</file>

<file path=xl/sharedStrings.xml><?xml version="1.0" encoding="utf-8"?>
<sst xmlns="http://schemas.openxmlformats.org/spreadsheetml/2006/main" count="351" uniqueCount="139">
  <si>
    <t>T8401</t>
  </si>
  <si>
    <t>L03</t>
  </si>
  <si>
    <t>Table 3.  Average Family Income and Expenditure per Household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</si>
  <si>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</si>
  <si>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</si>
  <si>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</si>
  <si>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</si>
  <si>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</si>
  <si>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</si>
  <si>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</si>
  <si>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</si>
  <si>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</si>
  <si>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</si>
  <si>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</si>
  <si>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</si>
  <si>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</si>
  <si>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</si>
  <si>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</si>
  <si>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</si>
  <si>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</si>
  <si>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</si>
  <si>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</si>
  <si>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</si>
  <si>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</si>
  <si>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</si>
  <si>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</si>
  <si>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</si>
  <si>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</si>
  <si>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</si>
  <si>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 xml:space="preserve"> </t>
  </si>
  <si>
    <t>三、消費支出</t>
  </si>
  <si>
    <t>C.Consumption expenditures</t>
  </si>
  <si>
    <t>L04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</si>
  <si>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</si>
  <si>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</si>
  <si>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</si>
  <si>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</si>
  <si>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</si>
  <si>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</si>
  <si>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</si>
  <si>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</si>
  <si>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94年家庭收支調查報告</t>
  </si>
  <si>
    <t>The Survey of Family Income and Expenditure, 2005</t>
  </si>
  <si>
    <t>第3表  平均每戶家庭收支按農家、非農家及都市化程度別分</t>
  </si>
  <si>
    <r>
      <t xml:space="preserve">  </t>
    </r>
    <r>
      <rPr>
        <b/>
        <sz val="12"/>
        <rFont val="CG Times (W1)"/>
        <family val="1"/>
      </rPr>
      <t>by Farm or Non-farm and Degree of Urbanization</t>
    </r>
  </si>
  <si>
    <t xml:space="preserve">                  　　　　　　　  民 國 九 十 四 年                    單位：新台幣元</t>
  </si>
  <si>
    <t xml:space="preserve">                                                            2 0 0 5                                                  Unit:NT$</t>
  </si>
  <si>
    <r>
      <t>Degree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of</t>
    </r>
    <r>
      <rPr>
        <sz val="10"/>
        <rFont val="新細明體"/>
        <family val="1"/>
      </rPr>
      <t>　　　</t>
    </r>
    <r>
      <rPr>
        <sz val="10"/>
        <rFont val="CG Times (W1)"/>
        <family val="1"/>
      </rPr>
      <t xml:space="preserve"> urbanization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</si>
  <si>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</si>
  <si>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</si>
  <si>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</si>
  <si>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</si>
  <si>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</si>
  <si>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</si>
  <si>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</si>
  <si>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</si>
  <si>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</si>
  <si>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</si>
  <si>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</si>
  <si>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</si>
  <si>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</si>
  <si>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</si>
  <si>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</si>
  <si>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</si>
  <si>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</si>
  <si>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</si>
  <si>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</si>
  <si>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</si>
  <si>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</si>
  <si>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</si>
  <si>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</si>
  <si>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</si>
  <si>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</si>
  <si>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</si>
  <si>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</si>
  <si>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</si>
  <si>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</si>
  <si>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</si>
  <si>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</si>
  <si>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</si>
  <si>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</si>
  <si>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</si>
  <si>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</si>
  <si>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</si>
  <si>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</si>
  <si>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</si>
  <si>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</si>
  <si>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</si>
  <si>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</si>
  <si>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94年家庭收支調查報告</t>
  </si>
  <si>
    <t>The Survey of Family Income and Expenditure, 2005</t>
  </si>
  <si>
    <t>第3表  平均每戶家庭收支按農家、非農家及都市化程度別分(續)</t>
  </si>
  <si>
    <r>
      <t xml:space="preserve">  </t>
    </r>
    <r>
      <rPr>
        <b/>
        <sz val="12"/>
        <rFont val="CG Times (W1)"/>
        <family val="1"/>
      </rPr>
      <t>by Farm or Non-farm and Degree of Urbanization (Cont.)</t>
    </r>
  </si>
  <si>
    <t xml:space="preserve">                  　　　　　　　  民 國 九 十 四 年                    單位：新台幣元</t>
  </si>
  <si>
    <t xml:space="preserve">                                                            2 0 0 5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</si>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</sst>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4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2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2" xfId="0" applyFont="1" applyBorder="1" applyAlignment="1">
      <alignment horizontal="centerContinuous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Continuous" wrapText="1"/>
    </xf>
    <xf numFmtId="0" fontId="1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2" fontId="18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workbookViewId="0" topLeftCell="A1">
      <selection activeCell="A8" sqref="A8"/>
    </sheetView>
  </sheetViews>
  <sheetFormatPr defaultColWidth="9.00390625" defaultRowHeight="15.75"/>
  <cols>
    <col min="1" max="1" width="25.625" style="57" customWidth="1"/>
    <col min="2" max="2" width="16.125" style="2" customWidth="1"/>
    <col min="3" max="4" width="16.125" style="3" customWidth="1"/>
    <col min="5" max="7" width="15.25390625" style="3" customWidth="1"/>
    <col min="8" max="8" width="28.125" style="2" customWidth="1"/>
    <col min="9" max="16384" width="9.00390625" style="2" customWidth="1"/>
  </cols>
  <sheetData>
    <row r="1" spans="1:42" ht="15.75" customHeight="1">
      <c r="A1" s="1" t="s">
        <v>41</v>
      </c>
      <c r="G1" s="4"/>
      <c r="H1" s="5" t="s">
        <v>42</v>
      </c>
      <c r="AA1">
        <v>7206883</v>
      </c>
      <c r="AB1">
        <v>590553.79474</v>
      </c>
      <c r="AC1">
        <v>6616329.2053</v>
      </c>
      <c r="AD1">
        <v>5937560</v>
      </c>
      <c r="AE1">
        <v>1081259</v>
      </c>
      <c r="AF1">
        <v>188064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5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3.4226778617</v>
      </c>
      <c r="AB2">
        <v>3.7610698804</v>
      </c>
      <c r="AC2">
        <v>3.3924740003</v>
      </c>
      <c r="AD2">
        <v>3.417552648</v>
      </c>
      <c r="AE2">
        <v>3.5182306113</v>
      </c>
      <c r="AF2">
        <v>3.0351182745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5</v>
      </c>
      <c r="AO2">
        <v>1</v>
      </c>
      <c r="AP2">
        <v>2</v>
      </c>
    </row>
    <row r="3" spans="1:42" ht="16.5" customHeight="1">
      <c r="A3" s="7" t="s">
        <v>43</v>
      </c>
      <c r="B3" s="8"/>
      <c r="C3" s="9"/>
      <c r="D3" s="10"/>
      <c r="E3" s="11" t="s">
        <v>2</v>
      </c>
      <c r="F3" s="10"/>
      <c r="G3" s="10"/>
      <c r="H3" s="6"/>
      <c r="AA3">
        <v>2.5657760927</v>
      </c>
      <c r="AB3">
        <v>2.9046310557</v>
      </c>
      <c r="AC3">
        <v>2.5355309102</v>
      </c>
      <c r="AD3">
        <v>2.5588289814</v>
      </c>
      <c r="AE3">
        <v>2.6379157158</v>
      </c>
      <c r="AF3">
        <v>2.3703493959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5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/>
      <c r="F4" s="13" t="s">
        <v>44</v>
      </c>
      <c r="G4" s="4"/>
      <c r="H4" s="4"/>
      <c r="AA4">
        <v>1.5074450497</v>
      </c>
      <c r="AB4">
        <v>2.0816888718</v>
      </c>
      <c r="AC4">
        <v>1.4561897603</v>
      </c>
      <c r="AD4">
        <v>1.4979370567</v>
      </c>
      <c r="AE4">
        <v>1.5641920641</v>
      </c>
      <c r="AF4">
        <v>1.4813691351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5</v>
      </c>
      <c r="AO4">
        <v>1</v>
      </c>
      <c r="AP4">
        <v>4</v>
      </c>
    </row>
    <row r="5" spans="1:42" s="19" customFormat="1" ht="16.5" thickBot="1">
      <c r="A5" s="14" t="s">
        <v>45</v>
      </c>
      <c r="B5" s="15"/>
      <c r="C5" s="16"/>
      <c r="D5" s="17"/>
      <c r="E5" s="18" t="s">
        <v>46</v>
      </c>
      <c r="F5" s="17"/>
      <c r="G5" s="17"/>
      <c r="H5" s="15"/>
      <c r="AA5">
        <v>1.6365376376</v>
      </c>
      <c r="AB5">
        <v>1.762247343</v>
      </c>
      <c r="AC5">
        <v>1.6253171645</v>
      </c>
      <c r="AD5">
        <v>1.6437433742</v>
      </c>
      <c r="AE5">
        <v>1.6442645685</v>
      </c>
      <c r="AF5">
        <v>1.364612615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5</v>
      </c>
      <c r="AO5">
        <v>1</v>
      </c>
      <c r="AP5">
        <v>5</v>
      </c>
    </row>
    <row r="6" spans="1:42" s="27" customFormat="1" ht="1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1082167.5045</v>
      </c>
      <c r="AB6">
        <v>838584.5398</v>
      </c>
      <c r="AC6">
        <v>1103908.9928</v>
      </c>
      <c r="AD6">
        <v>1144103.0959</v>
      </c>
      <c r="AE6">
        <v>823686.81827</v>
      </c>
      <c r="AF6">
        <v>612850.02618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5</v>
      </c>
      <c r="AO6">
        <v>1</v>
      </c>
      <c r="AP6">
        <v>6</v>
      </c>
    </row>
    <row r="7" spans="1:42" s="27" customFormat="1" ht="15" customHeight="1">
      <c r="A7" s="20"/>
      <c r="B7" s="28" t="s">
        <v>4</v>
      </c>
      <c r="C7" s="28" t="s">
        <v>5</v>
      </c>
      <c r="D7" s="28" t="s">
        <v>6</v>
      </c>
      <c r="E7" s="29" t="s">
        <v>47</v>
      </c>
      <c r="F7" s="29"/>
      <c r="G7" s="30"/>
      <c r="H7" s="26"/>
      <c r="AA7">
        <v>628526.53468</v>
      </c>
      <c r="AB7">
        <v>319559.03644</v>
      </c>
      <c r="AC7">
        <v>656104.05129</v>
      </c>
      <c r="AD7">
        <v>679584.06904</v>
      </c>
      <c r="AE7">
        <v>423250.63062</v>
      </c>
      <c r="AF7">
        <v>196754.61177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5</v>
      </c>
      <c r="AO7">
        <v>1</v>
      </c>
      <c r="AP7">
        <v>7</v>
      </c>
    </row>
    <row r="8" spans="1:42" s="27" customFormat="1" ht="15" customHeight="1">
      <c r="A8" s="20"/>
      <c r="B8" s="21" t="s">
        <v>7</v>
      </c>
      <c r="C8" s="22" t="s">
        <v>8</v>
      </c>
      <c r="D8" s="22" t="s">
        <v>9</v>
      </c>
      <c r="E8" s="31" t="s">
        <v>10</v>
      </c>
      <c r="F8" s="31" t="s">
        <v>11</v>
      </c>
      <c r="G8" s="32" t="s">
        <v>12</v>
      </c>
      <c r="H8" s="26"/>
      <c r="AA8">
        <v>474784.08278</v>
      </c>
      <c r="AB8">
        <v>257872.46424</v>
      </c>
      <c r="AC8">
        <v>494144.96636</v>
      </c>
      <c r="AD8">
        <v>508314.65827</v>
      </c>
      <c r="AE8">
        <v>344811.51618</v>
      </c>
      <c r="AF8">
        <v>163423.07577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5</v>
      </c>
      <c r="AO8">
        <v>1</v>
      </c>
      <c r="AP8">
        <v>8</v>
      </c>
    </row>
    <row r="9" spans="1:42" s="27" customFormat="1" ht="15" customHeight="1">
      <c r="A9" s="33"/>
      <c r="B9" s="34"/>
      <c r="C9" s="35"/>
      <c r="D9" s="35"/>
      <c r="E9" s="36" t="s">
        <v>13</v>
      </c>
      <c r="F9" s="36" t="s">
        <v>14</v>
      </c>
      <c r="G9" s="36" t="s">
        <v>15</v>
      </c>
      <c r="H9" s="37"/>
      <c r="AA9">
        <v>38635.044548</v>
      </c>
      <c r="AB9">
        <v>15803.222967</v>
      </c>
      <c r="AC9">
        <v>40672.944788</v>
      </c>
      <c r="AD9">
        <v>43484.622215</v>
      </c>
      <c r="AE9">
        <v>16379.589193</v>
      </c>
      <c r="AF9">
        <v>13480.060229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5</v>
      </c>
      <c r="AO9">
        <v>1</v>
      </c>
      <c r="AP9">
        <v>9</v>
      </c>
    </row>
    <row r="10" spans="1:42" s="27" customFormat="1" ht="6" customHeight="1">
      <c r="A10" s="20"/>
      <c r="B10" s="38"/>
      <c r="C10" s="39"/>
      <c r="D10" s="39"/>
      <c r="E10" s="39"/>
      <c r="F10" s="39"/>
      <c r="G10" s="22"/>
      <c r="H10" s="40"/>
      <c r="AA10">
        <v>115107.40735</v>
      </c>
      <c r="AB10">
        <v>45883.349237</v>
      </c>
      <c r="AC10">
        <v>121286.14014</v>
      </c>
      <c r="AD10">
        <v>127784.78855</v>
      </c>
      <c r="AE10">
        <v>62059.525244</v>
      </c>
      <c r="AF10">
        <v>19851.475774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5</v>
      </c>
      <c r="AO10">
        <v>1</v>
      </c>
      <c r="AP10">
        <v>10</v>
      </c>
    </row>
    <row r="11" spans="1:42" ht="21.75" customHeight="1">
      <c r="A11" s="41" t="s">
        <v>16</v>
      </c>
      <c r="B11" s="42">
        <f aca="true" t="shared" si="0" ref="B11:G11">+AA1</f>
        <v>7206883</v>
      </c>
      <c r="C11" s="42">
        <f t="shared" si="0"/>
        <v>590553.79474</v>
      </c>
      <c r="D11" s="42">
        <f t="shared" si="0"/>
        <v>6616329.2053</v>
      </c>
      <c r="E11" s="42">
        <f t="shared" si="0"/>
        <v>5937560</v>
      </c>
      <c r="F11" s="42">
        <f t="shared" si="0"/>
        <v>1081259</v>
      </c>
      <c r="G11" s="43">
        <f t="shared" si="0"/>
        <v>188064</v>
      </c>
      <c r="H11" s="44" t="s">
        <v>17</v>
      </c>
      <c r="AA11">
        <v>163882.40434</v>
      </c>
      <c r="AB11">
        <v>242971.06991</v>
      </c>
      <c r="AC11">
        <v>156823.18614</v>
      </c>
      <c r="AD11">
        <v>167190.23342</v>
      </c>
      <c r="AE11">
        <v>143587.77943</v>
      </c>
      <c r="AF11">
        <v>176129.89588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5</v>
      </c>
      <c r="AO11">
        <v>1</v>
      </c>
      <c r="AP11">
        <v>11</v>
      </c>
    </row>
    <row r="12" spans="1:42" ht="21.75" customHeight="1">
      <c r="A12" s="41" t="s">
        <v>18</v>
      </c>
      <c r="B12" s="45">
        <f aca="true" t="shared" si="1" ref="B12:G15">+ROUND(+AA2,2)</f>
        <v>3.42</v>
      </c>
      <c r="C12" s="45">
        <f t="shared" si="1"/>
        <v>3.76</v>
      </c>
      <c r="D12" s="45">
        <f t="shared" si="1"/>
        <v>3.39</v>
      </c>
      <c r="E12" s="45">
        <f t="shared" si="1"/>
        <v>3.42</v>
      </c>
      <c r="F12" s="45">
        <f t="shared" si="1"/>
        <v>3.52</v>
      </c>
      <c r="G12" s="46">
        <f t="shared" si="1"/>
        <v>3.04</v>
      </c>
      <c r="H12" s="44" t="s">
        <v>19</v>
      </c>
      <c r="AA12">
        <v>46788.790718</v>
      </c>
      <c r="AB12">
        <v>22018.698194</v>
      </c>
      <c r="AC12">
        <v>48999.695237</v>
      </c>
      <c r="AD12">
        <v>53332.210472</v>
      </c>
      <c r="AE12">
        <v>16581.062365</v>
      </c>
      <c r="AF12">
        <v>13876.754176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5</v>
      </c>
      <c r="AO12">
        <v>1</v>
      </c>
      <c r="AP12">
        <v>12</v>
      </c>
    </row>
    <row r="13" spans="1:42" ht="21.75" customHeight="1">
      <c r="A13" s="41" t="s">
        <v>20</v>
      </c>
      <c r="B13" s="45">
        <f t="shared" si="1"/>
        <v>2.57</v>
      </c>
      <c r="C13" s="45">
        <f t="shared" si="1"/>
        <v>2.9</v>
      </c>
      <c r="D13" s="45">
        <f t="shared" si="1"/>
        <v>2.54</v>
      </c>
      <c r="E13" s="45">
        <f t="shared" si="1"/>
        <v>2.56</v>
      </c>
      <c r="F13" s="45">
        <f t="shared" si="1"/>
        <v>2.64</v>
      </c>
      <c r="G13" s="46">
        <f t="shared" si="1"/>
        <v>2.37</v>
      </c>
      <c r="H13" s="44" t="s">
        <v>21</v>
      </c>
      <c r="AA13">
        <v>63480.331509</v>
      </c>
      <c r="AB13">
        <v>44716.971616</v>
      </c>
      <c r="AC13">
        <v>65155.093003</v>
      </c>
      <c r="AD13">
        <v>68313.978102</v>
      </c>
      <c r="AE13">
        <v>43046.719406</v>
      </c>
      <c r="AF13">
        <v>28353.780564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5</v>
      </c>
      <c r="AO13">
        <v>1</v>
      </c>
      <c r="AP13">
        <v>13</v>
      </c>
    </row>
    <row r="14" spans="1:42" ht="21.75" customHeight="1">
      <c r="A14" s="41" t="s">
        <v>22</v>
      </c>
      <c r="B14" s="45">
        <f t="shared" si="1"/>
        <v>1.51</v>
      </c>
      <c r="C14" s="45">
        <f t="shared" si="1"/>
        <v>2.08</v>
      </c>
      <c r="D14" s="45">
        <f t="shared" si="1"/>
        <v>1.46</v>
      </c>
      <c r="E14" s="45">
        <f t="shared" si="1"/>
        <v>1.5</v>
      </c>
      <c r="F14" s="45">
        <f t="shared" si="1"/>
        <v>1.56</v>
      </c>
      <c r="G14" s="46">
        <f t="shared" si="1"/>
        <v>1.48</v>
      </c>
      <c r="H14" s="44" t="s">
        <v>23</v>
      </c>
      <c r="AA14">
        <v>179312.52095</v>
      </c>
      <c r="AB14">
        <v>209055.25104</v>
      </c>
      <c r="AC14">
        <v>176657.77364</v>
      </c>
      <c r="AD14">
        <v>175514.31631</v>
      </c>
      <c r="AE14">
        <v>197000.05155</v>
      </c>
      <c r="AF14">
        <v>197536.45665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5</v>
      </c>
      <c r="AO14">
        <v>1</v>
      </c>
      <c r="AP14">
        <v>14</v>
      </c>
    </row>
    <row r="15" spans="1:42" ht="21.75" customHeight="1">
      <c r="A15" s="41" t="s">
        <v>24</v>
      </c>
      <c r="B15" s="45">
        <f t="shared" si="1"/>
        <v>1.64</v>
      </c>
      <c r="C15" s="45">
        <f t="shared" si="1"/>
        <v>1.76</v>
      </c>
      <c r="D15" s="45">
        <f t="shared" si="1"/>
        <v>1.63</v>
      </c>
      <c r="E15" s="45">
        <f t="shared" si="1"/>
        <v>1.64</v>
      </c>
      <c r="F15" s="45">
        <f t="shared" si="1"/>
        <v>1.64</v>
      </c>
      <c r="G15" s="46">
        <f t="shared" si="1"/>
        <v>1.36</v>
      </c>
      <c r="H15" s="44" t="s">
        <v>25</v>
      </c>
      <c r="AA15">
        <v>50542.329182</v>
      </c>
      <c r="AB15">
        <v>50686.688376</v>
      </c>
      <c r="AC15">
        <v>50529.444111</v>
      </c>
      <c r="AD15">
        <v>50652.772529</v>
      </c>
      <c r="AE15">
        <v>49215.635523</v>
      </c>
      <c r="AF15">
        <v>54683.129421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5</v>
      </c>
      <c r="AO15">
        <v>1</v>
      </c>
      <c r="AP15">
        <v>15</v>
      </c>
    </row>
    <row r="16" spans="1:42" ht="21.75" customHeight="1">
      <c r="A16" s="41" t="s">
        <v>26</v>
      </c>
      <c r="B16" s="42">
        <f aca="true" t="shared" si="2" ref="B16:B37">+AA6</f>
        <v>1082167.5045</v>
      </c>
      <c r="C16" s="42">
        <f aca="true" t="shared" si="3" ref="C16:C37">+AB6</f>
        <v>838584.5398</v>
      </c>
      <c r="D16" s="42">
        <f aca="true" t="shared" si="4" ref="D16:D37">+AC6</f>
        <v>1103908.9928</v>
      </c>
      <c r="E16" s="42">
        <f aca="true" t="shared" si="5" ref="E16:E37">+AD6</f>
        <v>1144103.0959</v>
      </c>
      <c r="F16" s="42">
        <f aca="true" t="shared" si="6" ref="F16:F37">+AE6</f>
        <v>823686.81827</v>
      </c>
      <c r="G16" s="43">
        <f aca="true" t="shared" si="7" ref="G16:G37">+AF6</f>
        <v>612850.02618</v>
      </c>
      <c r="H16" s="44" t="s">
        <v>27</v>
      </c>
      <c r="AA16">
        <v>39029.558835</v>
      </c>
      <c r="AB16">
        <v>67075.095272</v>
      </c>
      <c r="AC16">
        <v>36526.29797</v>
      </c>
      <c r="AD16">
        <v>34716.152539</v>
      </c>
      <c r="AE16">
        <v>57950.971263</v>
      </c>
      <c r="AF16">
        <v>66425.345399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5</v>
      </c>
      <c r="AO16">
        <v>1</v>
      </c>
      <c r="AP16">
        <v>16</v>
      </c>
    </row>
    <row r="17" spans="1:42" ht="21" customHeight="1">
      <c r="A17" s="47" t="s">
        <v>48</v>
      </c>
      <c r="B17" s="48">
        <f t="shared" si="2"/>
        <v>628526.53468</v>
      </c>
      <c r="C17" s="48">
        <f t="shared" si="3"/>
        <v>319559.03644</v>
      </c>
      <c r="D17" s="48">
        <f t="shared" si="4"/>
        <v>656104.05129</v>
      </c>
      <c r="E17" s="48">
        <f t="shared" si="5"/>
        <v>679584.06904</v>
      </c>
      <c r="F17" s="48">
        <f t="shared" si="6"/>
        <v>423250.63062</v>
      </c>
      <c r="G17" s="49">
        <f t="shared" si="7"/>
        <v>196754.61177</v>
      </c>
      <c r="H17" s="50" t="s">
        <v>49</v>
      </c>
      <c r="AA17">
        <v>86911.063017</v>
      </c>
      <c r="AB17">
        <v>89717.505073</v>
      </c>
      <c r="AC17">
        <v>86660.568376</v>
      </c>
      <c r="AD17">
        <v>87074.326424</v>
      </c>
      <c r="AE17">
        <v>87987.66976</v>
      </c>
      <c r="AF17">
        <v>75566.643009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5</v>
      </c>
      <c r="AO17">
        <v>1</v>
      </c>
      <c r="AP17">
        <v>17</v>
      </c>
    </row>
    <row r="18" spans="1:42" ht="16.5" customHeight="1">
      <c r="A18" s="51" t="s">
        <v>50</v>
      </c>
      <c r="B18" s="48">
        <f t="shared" si="2"/>
        <v>474784.08278</v>
      </c>
      <c r="C18" s="48">
        <f t="shared" si="3"/>
        <v>257872.46424</v>
      </c>
      <c r="D18" s="48">
        <f t="shared" si="4"/>
        <v>494144.96636</v>
      </c>
      <c r="E18" s="48">
        <f t="shared" si="5"/>
        <v>508314.65827</v>
      </c>
      <c r="F18" s="48">
        <f t="shared" si="6"/>
        <v>344811.51618</v>
      </c>
      <c r="G18" s="49">
        <f t="shared" si="7"/>
        <v>163423.07577</v>
      </c>
      <c r="H18" s="50" t="s">
        <v>51</v>
      </c>
      <c r="AA18">
        <v>1564.2913672</v>
      </c>
      <c r="AB18">
        <v>690.2254572</v>
      </c>
      <c r="AC18">
        <v>1642.3078812</v>
      </c>
      <c r="AD18">
        <v>1701.5037957</v>
      </c>
      <c r="AE18">
        <v>993.28275499</v>
      </c>
      <c r="AF18">
        <v>515.18666916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5</v>
      </c>
      <c r="AO18">
        <v>1</v>
      </c>
      <c r="AP18">
        <v>18</v>
      </c>
    </row>
    <row r="19" spans="1:42" ht="16.5" customHeight="1">
      <c r="A19" s="51" t="s">
        <v>52</v>
      </c>
      <c r="B19" s="48">
        <f t="shared" si="2"/>
        <v>38635.044548</v>
      </c>
      <c r="C19" s="48">
        <f t="shared" si="3"/>
        <v>15803.222967</v>
      </c>
      <c r="D19" s="48">
        <f t="shared" si="4"/>
        <v>40672.944788</v>
      </c>
      <c r="E19" s="48">
        <f t="shared" si="5"/>
        <v>43484.622215</v>
      </c>
      <c r="F19" s="48">
        <f t="shared" si="6"/>
        <v>16379.589193</v>
      </c>
      <c r="G19" s="49">
        <f t="shared" si="7"/>
        <v>13480.060229</v>
      </c>
      <c r="H19" s="50" t="s">
        <v>53</v>
      </c>
      <c r="AA19">
        <v>1265.2785466</v>
      </c>
      <c r="AB19">
        <v>885.73686078</v>
      </c>
      <c r="AC19">
        <v>1299.1553045</v>
      </c>
      <c r="AD19">
        <v>1369.561027</v>
      </c>
      <c r="AE19">
        <v>852.49225043</v>
      </c>
      <c r="AF19">
        <v>346.15214927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5</v>
      </c>
      <c r="AO19">
        <v>1</v>
      </c>
      <c r="AP19">
        <v>19</v>
      </c>
    </row>
    <row r="20" spans="1:42" ht="16.5" customHeight="1">
      <c r="A20" s="51" t="s">
        <v>54</v>
      </c>
      <c r="B20" s="48">
        <f t="shared" si="2"/>
        <v>115107.40735</v>
      </c>
      <c r="C20" s="48">
        <f t="shared" si="3"/>
        <v>45883.349237</v>
      </c>
      <c r="D20" s="48">
        <f t="shared" si="4"/>
        <v>121286.14014</v>
      </c>
      <c r="E20" s="48">
        <f t="shared" si="5"/>
        <v>127784.78855</v>
      </c>
      <c r="F20" s="48">
        <f t="shared" si="6"/>
        <v>62059.525244</v>
      </c>
      <c r="G20" s="49">
        <f t="shared" si="7"/>
        <v>19851.475774</v>
      </c>
      <c r="H20" s="50" t="s">
        <v>55</v>
      </c>
      <c r="AA20">
        <v>176.92226341</v>
      </c>
      <c r="AB20">
        <v>263.51259721</v>
      </c>
      <c r="AC20">
        <v>169.1934687</v>
      </c>
      <c r="AD20">
        <v>168.28859832</v>
      </c>
      <c r="AE20">
        <v>220.57489887</v>
      </c>
      <c r="AF20">
        <v>198.5271402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5</v>
      </c>
      <c r="AO20">
        <v>1</v>
      </c>
      <c r="AP20">
        <v>20</v>
      </c>
    </row>
    <row r="21" spans="1:42" ht="21" customHeight="1">
      <c r="A21" s="47" t="s">
        <v>56</v>
      </c>
      <c r="B21" s="48">
        <f t="shared" si="2"/>
        <v>163882.40434</v>
      </c>
      <c r="C21" s="48">
        <f t="shared" si="3"/>
        <v>242971.06991</v>
      </c>
      <c r="D21" s="48">
        <f t="shared" si="4"/>
        <v>156823.18614</v>
      </c>
      <c r="E21" s="48">
        <f t="shared" si="5"/>
        <v>167190.23342</v>
      </c>
      <c r="F21" s="48">
        <f t="shared" si="6"/>
        <v>143587.77943</v>
      </c>
      <c r="G21" s="49">
        <f t="shared" si="7"/>
        <v>176129.89588</v>
      </c>
      <c r="H21" s="50" t="s">
        <v>57</v>
      </c>
      <c r="AA21">
        <v>187593.75221</v>
      </c>
      <c r="AB21">
        <v>127911.60482</v>
      </c>
      <c r="AC21">
        <v>192920.80253</v>
      </c>
      <c r="AD21">
        <v>201152.64033</v>
      </c>
      <c r="AE21">
        <v>130133.07316</v>
      </c>
      <c r="AF21">
        <v>89877.89292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5</v>
      </c>
      <c r="AO21">
        <v>1</v>
      </c>
      <c r="AP21">
        <v>21</v>
      </c>
    </row>
    <row r="22" spans="1:42" ht="21" customHeight="1">
      <c r="A22" s="47" t="s">
        <v>58</v>
      </c>
      <c r="B22" s="48">
        <f t="shared" si="2"/>
        <v>46788.790718</v>
      </c>
      <c r="C22" s="48">
        <f t="shared" si="3"/>
        <v>22018.698194</v>
      </c>
      <c r="D22" s="48">
        <f t="shared" si="4"/>
        <v>48999.695237</v>
      </c>
      <c r="E22" s="48">
        <f t="shared" si="5"/>
        <v>53332.210472</v>
      </c>
      <c r="F22" s="48">
        <f t="shared" si="6"/>
        <v>16581.062365</v>
      </c>
      <c r="G22" s="49">
        <f t="shared" si="7"/>
        <v>13876.754176</v>
      </c>
      <c r="H22" s="50" t="s">
        <v>59</v>
      </c>
      <c r="AA22">
        <v>20469.009854</v>
      </c>
      <c r="AB22">
        <v>5880.8181178</v>
      </c>
      <c r="AC22">
        <v>21771.108302</v>
      </c>
      <c r="AD22">
        <v>23236.253712</v>
      </c>
      <c r="AE22">
        <v>8166.6919947</v>
      </c>
      <c r="AF22">
        <v>3832.7342303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5</v>
      </c>
      <c r="AO22">
        <v>1</v>
      </c>
      <c r="AP22">
        <v>22</v>
      </c>
    </row>
    <row r="23" spans="1:42" ht="21" customHeight="1">
      <c r="A23" s="47" t="s">
        <v>60</v>
      </c>
      <c r="B23" s="48">
        <f t="shared" si="2"/>
        <v>63480.331509</v>
      </c>
      <c r="C23" s="48">
        <f t="shared" si="3"/>
        <v>44716.971616</v>
      </c>
      <c r="D23" s="48">
        <f t="shared" si="4"/>
        <v>65155.093003</v>
      </c>
      <c r="E23" s="48">
        <f t="shared" si="5"/>
        <v>68313.978102</v>
      </c>
      <c r="F23" s="48">
        <f t="shared" si="6"/>
        <v>43046.719406</v>
      </c>
      <c r="G23" s="49">
        <f t="shared" si="7"/>
        <v>28353.780564</v>
      </c>
      <c r="H23" s="50" t="s">
        <v>61</v>
      </c>
      <c r="AA23">
        <v>167124.74236</v>
      </c>
      <c r="AB23">
        <v>122030.7867</v>
      </c>
      <c r="AC23">
        <v>171149.69423</v>
      </c>
      <c r="AD23">
        <v>177916.38662</v>
      </c>
      <c r="AE23">
        <v>121966.38116</v>
      </c>
      <c r="AF23">
        <v>86045.158689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5</v>
      </c>
      <c r="AO23">
        <v>1</v>
      </c>
      <c r="AP23">
        <v>23</v>
      </c>
    </row>
    <row r="24" spans="1:42" ht="21" customHeight="1">
      <c r="A24" s="47" t="s">
        <v>62</v>
      </c>
      <c r="B24" s="48">
        <f t="shared" si="2"/>
        <v>179312.52095</v>
      </c>
      <c r="C24" s="48">
        <f t="shared" si="3"/>
        <v>209055.25104</v>
      </c>
      <c r="D24" s="48">
        <f t="shared" si="4"/>
        <v>176657.77364</v>
      </c>
      <c r="E24" s="48">
        <f t="shared" si="5"/>
        <v>175514.31631</v>
      </c>
      <c r="F24" s="48">
        <f t="shared" si="6"/>
        <v>197000.05155</v>
      </c>
      <c r="G24" s="49">
        <f t="shared" si="7"/>
        <v>197536.45665</v>
      </c>
      <c r="H24" s="50" t="s">
        <v>63</v>
      </c>
      <c r="AA24">
        <v>52794.415537</v>
      </c>
      <c r="AB24">
        <v>39384.657881</v>
      </c>
      <c r="AC24">
        <v>53991.330477</v>
      </c>
      <c r="AD24">
        <v>56343.577127</v>
      </c>
      <c r="AE24">
        <v>36974.392421</v>
      </c>
      <c r="AF24">
        <v>31696.185599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5</v>
      </c>
      <c r="AO24">
        <v>1</v>
      </c>
      <c r="AP24">
        <v>24</v>
      </c>
    </row>
    <row r="25" spans="1:42" ht="16.5" customHeight="1">
      <c r="A25" s="51" t="s">
        <v>64</v>
      </c>
      <c r="B25" s="48">
        <f t="shared" si="2"/>
        <v>50542.329182</v>
      </c>
      <c r="C25" s="48">
        <f t="shared" si="3"/>
        <v>50686.688376</v>
      </c>
      <c r="D25" s="48">
        <f t="shared" si="4"/>
        <v>50529.444111</v>
      </c>
      <c r="E25" s="48">
        <f t="shared" si="5"/>
        <v>50652.772529</v>
      </c>
      <c r="F25" s="48">
        <f t="shared" si="6"/>
        <v>49215.635523</v>
      </c>
      <c r="G25" s="49">
        <f t="shared" si="7"/>
        <v>54683.129421</v>
      </c>
      <c r="H25" s="50" t="s">
        <v>65</v>
      </c>
      <c r="AA25">
        <v>35834.732132</v>
      </c>
      <c r="AB25">
        <v>21457.143482</v>
      </c>
      <c r="AC25">
        <v>37118.032777</v>
      </c>
      <c r="AD25">
        <v>39124.360619</v>
      </c>
      <c r="AE25">
        <v>21946.998362</v>
      </c>
      <c r="AF25">
        <v>11820.942183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5</v>
      </c>
      <c r="AO25">
        <v>1</v>
      </c>
      <c r="AP25">
        <v>25</v>
      </c>
    </row>
    <row r="26" spans="1:42" ht="16.5" customHeight="1">
      <c r="A26" s="51" t="s">
        <v>66</v>
      </c>
      <c r="B26" s="48">
        <f t="shared" si="2"/>
        <v>39029.558835</v>
      </c>
      <c r="C26" s="48">
        <f t="shared" si="3"/>
        <v>67075.095272</v>
      </c>
      <c r="D26" s="48">
        <f t="shared" si="4"/>
        <v>36526.29797</v>
      </c>
      <c r="E26" s="48">
        <f t="shared" si="5"/>
        <v>34716.152539</v>
      </c>
      <c r="F26" s="48">
        <f t="shared" si="6"/>
        <v>57950.971263</v>
      </c>
      <c r="G26" s="49">
        <f t="shared" si="7"/>
        <v>66425.345399</v>
      </c>
      <c r="H26" s="50" t="s">
        <v>67</v>
      </c>
      <c r="AA26">
        <v>75224.126214</v>
      </c>
      <c r="AB26">
        <v>59667.666329</v>
      </c>
      <c r="AC26">
        <v>76612.649386</v>
      </c>
      <c r="AD26">
        <v>78553.763425</v>
      </c>
      <c r="AE26">
        <v>62664.444443</v>
      </c>
      <c r="AF26">
        <v>42311.65084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5</v>
      </c>
      <c r="AO26">
        <v>1</v>
      </c>
      <c r="AP26">
        <v>26</v>
      </c>
    </row>
    <row r="27" spans="1:42" ht="16.5" customHeight="1">
      <c r="A27" s="51" t="s">
        <v>68</v>
      </c>
      <c r="B27" s="48">
        <f t="shared" si="2"/>
        <v>86911.063017</v>
      </c>
      <c r="C27" s="48">
        <f t="shared" si="3"/>
        <v>89717.505073</v>
      </c>
      <c r="D27" s="48">
        <f t="shared" si="4"/>
        <v>86660.568376</v>
      </c>
      <c r="E27" s="48">
        <f t="shared" si="5"/>
        <v>87074.326424</v>
      </c>
      <c r="F27" s="48">
        <f t="shared" si="6"/>
        <v>87987.66976</v>
      </c>
      <c r="G27" s="49">
        <f t="shared" si="7"/>
        <v>75566.643009</v>
      </c>
      <c r="H27" s="50" t="s">
        <v>69</v>
      </c>
      <c r="AA27">
        <v>3271.4684749</v>
      </c>
      <c r="AB27">
        <v>1521.319009</v>
      </c>
      <c r="AC27">
        <v>3427.6815919</v>
      </c>
      <c r="AD27">
        <v>3894.6854463</v>
      </c>
      <c r="AE27">
        <v>380.54593514</v>
      </c>
      <c r="AF27">
        <v>216.38006721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5</v>
      </c>
      <c r="AO27">
        <v>1</v>
      </c>
      <c r="AP27">
        <v>27</v>
      </c>
    </row>
    <row r="28" spans="1:42" ht="16.5" customHeight="1">
      <c r="A28" s="51" t="s">
        <v>70</v>
      </c>
      <c r="B28" s="48">
        <f t="shared" si="2"/>
        <v>1564.2913672</v>
      </c>
      <c r="C28" s="48">
        <f t="shared" si="3"/>
        <v>690.2254572</v>
      </c>
      <c r="D28" s="48">
        <f t="shared" si="4"/>
        <v>1642.3078812</v>
      </c>
      <c r="E28" s="48">
        <f t="shared" si="5"/>
        <v>1701.5037957</v>
      </c>
      <c r="F28" s="48">
        <f t="shared" si="6"/>
        <v>993.28275499</v>
      </c>
      <c r="G28" s="49">
        <f t="shared" si="7"/>
        <v>515.18666916</v>
      </c>
      <c r="H28" s="50" t="s">
        <v>71</v>
      </c>
      <c r="AA28">
        <v>701076.30558</v>
      </c>
      <c r="AB28">
        <v>563863.15407</v>
      </c>
      <c r="AC28">
        <v>713323.5419</v>
      </c>
      <c r="AD28">
        <v>738552.56722</v>
      </c>
      <c r="AE28">
        <v>545013.05704</v>
      </c>
      <c r="AF28">
        <v>415148.32373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5</v>
      </c>
      <c r="AO28">
        <v>2</v>
      </c>
      <c r="AP28">
        <v>1</v>
      </c>
    </row>
    <row r="29" spans="1:42" ht="16.5" customHeight="1">
      <c r="A29" s="51" t="s">
        <v>72</v>
      </c>
      <c r="B29" s="48">
        <f t="shared" si="2"/>
        <v>1265.2785466</v>
      </c>
      <c r="C29" s="48">
        <f t="shared" si="3"/>
        <v>885.73686078</v>
      </c>
      <c r="D29" s="48">
        <f t="shared" si="4"/>
        <v>1299.1553045</v>
      </c>
      <c r="E29" s="48">
        <f t="shared" si="5"/>
        <v>1369.561027</v>
      </c>
      <c r="F29" s="48">
        <f t="shared" si="6"/>
        <v>852.49225043</v>
      </c>
      <c r="G29" s="49">
        <f t="shared" si="7"/>
        <v>346.15214927</v>
      </c>
      <c r="H29" s="50" t="s">
        <v>73</v>
      </c>
      <c r="AA29">
        <v>153071.73427</v>
      </c>
      <c r="AB29">
        <v>136862.32829</v>
      </c>
      <c r="AC29">
        <v>154518.53746</v>
      </c>
      <c r="AD29">
        <v>158623.67493</v>
      </c>
      <c r="AE29">
        <v>130282.63307</v>
      </c>
      <c r="AF29">
        <v>108809.88717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5</v>
      </c>
      <c r="AO29">
        <v>2</v>
      </c>
      <c r="AP29">
        <v>2</v>
      </c>
    </row>
    <row r="30" spans="1:42" ht="21" customHeight="1">
      <c r="A30" s="47" t="s">
        <v>74</v>
      </c>
      <c r="B30" s="48">
        <f t="shared" si="2"/>
        <v>176.92226341</v>
      </c>
      <c r="C30" s="48">
        <f t="shared" si="3"/>
        <v>263.51259721</v>
      </c>
      <c r="D30" s="48">
        <f t="shared" si="4"/>
        <v>169.1934687</v>
      </c>
      <c r="E30" s="48">
        <f t="shared" si="5"/>
        <v>168.28859832</v>
      </c>
      <c r="F30" s="48">
        <f t="shared" si="6"/>
        <v>220.57489887</v>
      </c>
      <c r="G30" s="49">
        <f t="shared" si="7"/>
        <v>198.5271402</v>
      </c>
      <c r="H30" s="50" t="s">
        <v>75</v>
      </c>
      <c r="AA30">
        <v>6461.4538836</v>
      </c>
      <c r="AB30">
        <v>6960.51335</v>
      </c>
      <c r="AC30">
        <v>6416.9093253</v>
      </c>
      <c r="AD30">
        <v>6548.851237</v>
      </c>
      <c r="AE30">
        <v>6006.3346366</v>
      </c>
      <c r="AF30">
        <v>6318.8149523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5</v>
      </c>
      <c r="AO30">
        <v>2</v>
      </c>
      <c r="AP30">
        <v>3</v>
      </c>
    </row>
    <row r="31" spans="1:42" ht="21.75" customHeight="1">
      <c r="A31" s="41" t="s">
        <v>76</v>
      </c>
      <c r="B31" s="42">
        <f t="shared" si="2"/>
        <v>187593.75221</v>
      </c>
      <c r="C31" s="42">
        <f t="shared" si="3"/>
        <v>127911.60482</v>
      </c>
      <c r="D31" s="42">
        <f t="shared" si="4"/>
        <v>192920.80253</v>
      </c>
      <c r="E31" s="42">
        <f t="shared" si="5"/>
        <v>201152.64033</v>
      </c>
      <c r="F31" s="42">
        <f t="shared" si="6"/>
        <v>130133.07316</v>
      </c>
      <c r="G31" s="43">
        <f t="shared" si="7"/>
        <v>89877.89292</v>
      </c>
      <c r="H31" s="44" t="s">
        <v>28</v>
      </c>
      <c r="AA31">
        <v>6091.3463946</v>
      </c>
      <c r="AB31">
        <v>7592.4300463</v>
      </c>
      <c r="AC31">
        <v>5957.3641487</v>
      </c>
      <c r="AD31">
        <v>5896.1844207</v>
      </c>
      <c r="AE31">
        <v>7028.7811217</v>
      </c>
      <c r="AF31">
        <v>6863.2974037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5</v>
      </c>
      <c r="AO31">
        <v>2</v>
      </c>
      <c r="AP31">
        <v>4</v>
      </c>
    </row>
    <row r="32" spans="1:42" ht="21" customHeight="1">
      <c r="A32" s="47" t="s">
        <v>77</v>
      </c>
      <c r="B32" s="48">
        <f t="shared" si="2"/>
        <v>20469.009854</v>
      </c>
      <c r="C32" s="48">
        <f t="shared" si="3"/>
        <v>5880.8181178</v>
      </c>
      <c r="D32" s="48">
        <f t="shared" si="4"/>
        <v>21771.108302</v>
      </c>
      <c r="E32" s="48">
        <f t="shared" si="5"/>
        <v>23236.253712</v>
      </c>
      <c r="F32" s="48">
        <f t="shared" si="6"/>
        <v>8166.6919947</v>
      </c>
      <c r="G32" s="49">
        <f t="shared" si="7"/>
        <v>3832.7342303</v>
      </c>
      <c r="H32" s="50" t="s">
        <v>78</v>
      </c>
      <c r="AA32">
        <v>23863.313798</v>
      </c>
      <c r="AB32">
        <v>17320.651299</v>
      </c>
      <c r="AC32">
        <v>24447.292323</v>
      </c>
      <c r="AD32">
        <v>25454.671534</v>
      </c>
      <c r="AE32">
        <v>17326.277363</v>
      </c>
      <c r="AF32">
        <v>11205.109356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5</v>
      </c>
      <c r="AO32">
        <v>2</v>
      </c>
      <c r="AP32">
        <v>5</v>
      </c>
    </row>
    <row r="33" spans="1:42" ht="21" customHeight="1">
      <c r="A33" s="47" t="s">
        <v>79</v>
      </c>
      <c r="B33" s="48">
        <f t="shared" si="2"/>
        <v>167124.74236</v>
      </c>
      <c r="C33" s="48">
        <f t="shared" si="3"/>
        <v>122030.7867</v>
      </c>
      <c r="D33" s="48">
        <f t="shared" si="4"/>
        <v>171149.69423</v>
      </c>
      <c r="E33" s="48">
        <f t="shared" si="5"/>
        <v>177916.38662</v>
      </c>
      <c r="F33" s="48">
        <f t="shared" si="6"/>
        <v>121966.38116</v>
      </c>
      <c r="G33" s="49">
        <f t="shared" si="7"/>
        <v>86045.158689</v>
      </c>
      <c r="H33" s="50" t="s">
        <v>80</v>
      </c>
      <c r="AA33">
        <v>144110.09887</v>
      </c>
      <c r="AB33">
        <v>94542.116576</v>
      </c>
      <c r="AC33">
        <v>148534.38901</v>
      </c>
      <c r="AD33">
        <v>156662.07527</v>
      </c>
      <c r="AE33">
        <v>89259.051945</v>
      </c>
      <c r="AF33">
        <v>63180.60254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5</v>
      </c>
      <c r="AO33">
        <v>2</v>
      </c>
      <c r="AP33">
        <v>6</v>
      </c>
    </row>
    <row r="34" spans="1:42" ht="16.5" customHeight="1">
      <c r="A34" s="51" t="s">
        <v>81</v>
      </c>
      <c r="B34" s="48">
        <f t="shared" si="2"/>
        <v>52794.415537</v>
      </c>
      <c r="C34" s="48">
        <f t="shared" si="3"/>
        <v>39384.657881</v>
      </c>
      <c r="D34" s="48">
        <f t="shared" si="4"/>
        <v>53991.330477</v>
      </c>
      <c r="E34" s="48">
        <f t="shared" si="5"/>
        <v>56343.577127</v>
      </c>
      <c r="F34" s="48">
        <f t="shared" si="6"/>
        <v>36974.392421</v>
      </c>
      <c r="G34" s="49">
        <f t="shared" si="7"/>
        <v>31696.185599</v>
      </c>
      <c r="H34" s="50" t="s">
        <v>82</v>
      </c>
      <c r="AA34">
        <v>19455.298761</v>
      </c>
      <c r="AB34">
        <v>18151.53593</v>
      </c>
      <c r="AC34">
        <v>19571.66874</v>
      </c>
      <c r="AD34">
        <v>19975.489712</v>
      </c>
      <c r="AE34">
        <v>17539.634092</v>
      </c>
      <c r="AF34">
        <v>14045.782231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5</v>
      </c>
      <c r="AO34">
        <v>2</v>
      </c>
      <c r="AP34">
        <v>7</v>
      </c>
    </row>
    <row r="35" spans="1:42" ht="16.5" customHeight="1">
      <c r="A35" s="51" t="s">
        <v>83</v>
      </c>
      <c r="B35" s="48">
        <f t="shared" si="2"/>
        <v>35834.732132</v>
      </c>
      <c r="C35" s="48">
        <f t="shared" si="3"/>
        <v>21457.143482</v>
      </c>
      <c r="D35" s="48">
        <f t="shared" si="4"/>
        <v>37118.032777</v>
      </c>
      <c r="E35" s="48">
        <f t="shared" si="5"/>
        <v>39124.360619</v>
      </c>
      <c r="F35" s="48">
        <f t="shared" si="6"/>
        <v>21946.998362</v>
      </c>
      <c r="G35" s="49">
        <f t="shared" si="7"/>
        <v>11820.942183</v>
      </c>
      <c r="H35" s="50" t="s">
        <v>84</v>
      </c>
      <c r="AA35">
        <v>12232.788038</v>
      </c>
      <c r="AB35">
        <v>8992.0589459</v>
      </c>
      <c r="AC35">
        <v>12522.045843</v>
      </c>
      <c r="AD35">
        <v>13067.21206</v>
      </c>
      <c r="AE35">
        <v>8731.4868218</v>
      </c>
      <c r="AF35">
        <v>6018.7904393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5</v>
      </c>
      <c r="AO35">
        <v>2</v>
      </c>
      <c r="AP35">
        <v>8</v>
      </c>
    </row>
    <row r="36" spans="1:42" ht="16.5" customHeight="1">
      <c r="A36" s="51" t="s">
        <v>85</v>
      </c>
      <c r="B36" s="48">
        <f t="shared" si="2"/>
        <v>75224.126214</v>
      </c>
      <c r="C36" s="48">
        <f t="shared" si="3"/>
        <v>59667.666329</v>
      </c>
      <c r="D36" s="48">
        <f t="shared" si="4"/>
        <v>76612.649386</v>
      </c>
      <c r="E36" s="48">
        <f t="shared" si="5"/>
        <v>78553.763425</v>
      </c>
      <c r="F36" s="48">
        <f t="shared" si="6"/>
        <v>62664.444443</v>
      </c>
      <c r="G36" s="49">
        <f t="shared" si="7"/>
        <v>42311.65084</v>
      </c>
      <c r="H36" s="50" t="s">
        <v>86</v>
      </c>
      <c r="AA36">
        <v>13109.496215</v>
      </c>
      <c r="AB36">
        <v>5398.9398985</v>
      </c>
      <c r="AC36">
        <v>13797.717456</v>
      </c>
      <c r="AD36">
        <v>14567.699131</v>
      </c>
      <c r="AE36">
        <v>6547.434311</v>
      </c>
      <c r="AF36">
        <v>4799.1401103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5</v>
      </c>
      <c r="AO36">
        <v>2</v>
      </c>
      <c r="AP36">
        <v>9</v>
      </c>
    </row>
    <row r="37" spans="1:42" ht="16.5" customHeight="1">
      <c r="A37" s="51" t="s">
        <v>87</v>
      </c>
      <c r="B37" s="48">
        <f t="shared" si="2"/>
        <v>3271.4684749</v>
      </c>
      <c r="C37" s="48">
        <f t="shared" si="3"/>
        <v>1521.319009</v>
      </c>
      <c r="D37" s="48">
        <f t="shared" si="4"/>
        <v>3427.6815919</v>
      </c>
      <c r="E37" s="48">
        <f t="shared" si="5"/>
        <v>3894.6854463</v>
      </c>
      <c r="F37" s="48">
        <f t="shared" si="6"/>
        <v>380.54593514</v>
      </c>
      <c r="G37" s="49">
        <f t="shared" si="7"/>
        <v>216.38006721</v>
      </c>
      <c r="H37" s="52" t="s">
        <v>88</v>
      </c>
      <c r="AA37">
        <v>93982.371862</v>
      </c>
      <c r="AB37">
        <v>99211.559641</v>
      </c>
      <c r="AC37">
        <v>93515.63017</v>
      </c>
      <c r="AD37">
        <v>94301.864238</v>
      </c>
      <c r="AE37">
        <v>93453.768992</v>
      </c>
      <c r="AF37">
        <v>86934.512926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5</v>
      </c>
      <c r="AO37">
        <v>2</v>
      </c>
      <c r="AP37">
        <v>10</v>
      </c>
    </row>
    <row r="38" spans="1:42" ht="6" customHeight="1" thickBot="1">
      <c r="A38" s="53"/>
      <c r="B38" s="54"/>
      <c r="C38" s="55"/>
      <c r="D38" s="55"/>
      <c r="E38" s="55"/>
      <c r="F38" s="55"/>
      <c r="G38" s="55"/>
      <c r="H38" s="56"/>
      <c r="AA38">
        <v>88037.207215</v>
      </c>
      <c r="AB38">
        <v>70922.999238</v>
      </c>
      <c r="AC38">
        <v>89564.770332</v>
      </c>
      <c r="AD38">
        <v>92127.326767</v>
      </c>
      <c r="AE38">
        <v>73195.820282</v>
      </c>
      <c r="AF38">
        <v>44233.251887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5</v>
      </c>
      <c r="AO38">
        <v>2</v>
      </c>
      <c r="AP38">
        <v>11</v>
      </c>
    </row>
    <row r="39" spans="3:42" ht="16.5" thickTop="1">
      <c r="C39" s="4"/>
      <c r="D39" s="4"/>
      <c r="E39" s="4"/>
      <c r="F39" s="4"/>
      <c r="G39" s="4"/>
      <c r="H39" s="4"/>
      <c r="AA39">
        <v>12642.291502</v>
      </c>
      <c r="AB39">
        <v>7763.0828277</v>
      </c>
      <c r="AC39">
        <v>13077.795104</v>
      </c>
      <c r="AD39">
        <v>13678.818216</v>
      </c>
      <c r="AE39">
        <v>8900.6071558</v>
      </c>
      <c r="AF39">
        <v>1429.567747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5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40319.446922</v>
      </c>
      <c r="AB40">
        <v>36693.83209</v>
      </c>
      <c r="AC40">
        <v>40643.058479</v>
      </c>
      <c r="AD40">
        <v>41425.009321</v>
      </c>
      <c r="AE40">
        <v>37122.845651</v>
      </c>
      <c r="AF40">
        <v>23793.215529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5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8111.850761</v>
      </c>
      <c r="AB41">
        <v>5822.2388546</v>
      </c>
      <c r="AC41">
        <v>8316.2146851</v>
      </c>
      <c r="AD41">
        <v>8663.1255458</v>
      </c>
      <c r="AE41">
        <v>5589.883295</v>
      </c>
      <c r="AF41">
        <v>5206.8445359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5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22041.16044</v>
      </c>
      <c r="AB42">
        <v>16049.366745</v>
      </c>
      <c r="AC42">
        <v>22575.970059</v>
      </c>
      <c r="AD42">
        <v>23302.903321</v>
      </c>
      <c r="AE42">
        <v>16990.848369</v>
      </c>
      <c r="AF42">
        <v>11241.758738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5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4922.4575892</v>
      </c>
      <c r="AB43">
        <v>4594.478721</v>
      </c>
      <c r="AC43">
        <v>4951.7320039</v>
      </c>
      <c r="AD43">
        <v>5057.470363</v>
      </c>
      <c r="AE43">
        <v>4591.6358121</v>
      </c>
      <c r="AF43">
        <v>2561.8653371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5</v>
      </c>
      <c r="AO43">
        <v>2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91059.499763</v>
      </c>
      <c r="AB44">
        <v>60286.78925</v>
      </c>
      <c r="AC44">
        <v>93806.180045</v>
      </c>
      <c r="AD44">
        <v>98576.971214</v>
      </c>
      <c r="AE44">
        <v>59696.041486</v>
      </c>
      <c r="AF44">
        <v>34039.462662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5</v>
      </c>
      <c r="AO44">
        <v>2</v>
      </c>
      <c r="AP44">
        <v>17</v>
      </c>
    </row>
    <row r="45" spans="3:42" ht="15.75">
      <c r="C45" s="4"/>
      <c r="D45" s="4"/>
      <c r="E45" s="4"/>
      <c r="F45" s="4"/>
      <c r="G45" s="4"/>
      <c r="H45" s="4"/>
      <c r="AA45">
        <v>20950.833738</v>
      </c>
      <c r="AB45">
        <v>12178.907775</v>
      </c>
      <c r="AC45">
        <v>21733.789664</v>
      </c>
      <c r="AD45">
        <v>23344.657012</v>
      </c>
      <c r="AE45">
        <v>10335.431914</v>
      </c>
      <c r="AF45">
        <v>6405.4100422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5</v>
      </c>
      <c r="AO45">
        <v>2</v>
      </c>
      <c r="AP45">
        <v>18</v>
      </c>
    </row>
    <row r="46" spans="27:42" ht="15.75">
      <c r="AA46">
        <v>9432.792485</v>
      </c>
      <c r="AB46">
        <v>6134.0078696</v>
      </c>
      <c r="AC46">
        <v>9727.2321528</v>
      </c>
      <c r="AD46">
        <v>10115.799587</v>
      </c>
      <c r="AE46">
        <v>6440.014793</v>
      </c>
      <c r="AF46">
        <v>5075.6171017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5</v>
      </c>
      <c r="AO46">
        <v>2</v>
      </c>
      <c r="AP46">
        <v>19</v>
      </c>
    </row>
    <row r="47" spans="27:42" ht="15.75">
      <c r="AA47">
        <v>4418.6207159</v>
      </c>
      <c r="AB47">
        <v>2849.2223839</v>
      </c>
      <c r="AC47">
        <v>4558.7005262</v>
      </c>
      <c r="AD47">
        <v>4797.8456896</v>
      </c>
      <c r="AE47">
        <v>2822.427166</v>
      </c>
      <c r="AF47">
        <v>1622.9107785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5</v>
      </c>
      <c r="AO47">
        <v>2</v>
      </c>
      <c r="AP47">
        <v>20</v>
      </c>
    </row>
    <row r="48" spans="27:42" ht="15.75">
      <c r="AA48">
        <v>8485.1366891</v>
      </c>
      <c r="AB48">
        <v>4993.219906</v>
      </c>
      <c r="AC48">
        <v>8796.8147576</v>
      </c>
      <c r="AD48">
        <v>9263.1523665</v>
      </c>
      <c r="AE48">
        <v>5153.3807893</v>
      </c>
      <c r="AF48">
        <v>3077.2770632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5</v>
      </c>
      <c r="AO48">
        <v>2</v>
      </c>
      <c r="AP48">
        <v>21</v>
      </c>
    </row>
    <row r="49" spans="27:42" ht="15.75">
      <c r="AA49">
        <v>47772.116135</v>
      </c>
      <c r="AB49">
        <v>34131.431316</v>
      </c>
      <c r="AC49">
        <v>48989.642944</v>
      </c>
      <c r="AD49">
        <v>51055.516559</v>
      </c>
      <c r="AE49">
        <v>34944.786823</v>
      </c>
      <c r="AF49">
        <v>17858.247677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5</v>
      </c>
      <c r="AO49">
        <v>2</v>
      </c>
      <c r="AP49">
        <v>22</v>
      </c>
    </row>
    <row r="50" spans="27:42" ht="15.75">
      <c r="AA50">
        <v>49601.69651</v>
      </c>
      <c r="AB50">
        <v>37621.231612</v>
      </c>
      <c r="AC50">
        <v>50671.037045</v>
      </c>
      <c r="AD50">
        <v>52750.546709</v>
      </c>
      <c r="AE50">
        <v>35945.792921</v>
      </c>
      <c r="AF50">
        <v>28699.672053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5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(W1),標準"&amp;P+60&amp;"細明體,標準"－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7"/>
  <sheetViews>
    <sheetView showGridLines="0" workbookViewId="0" topLeftCell="A1">
      <selection activeCell="A8" sqref="A8"/>
    </sheetView>
  </sheetViews>
  <sheetFormatPr defaultColWidth="9.00390625" defaultRowHeight="15.75"/>
  <cols>
    <col min="1" max="1" width="25.625" style="66" customWidth="1"/>
    <col min="2" max="2" width="16.125" style="2" customWidth="1"/>
    <col min="3" max="4" width="16.125" style="3" customWidth="1"/>
    <col min="5" max="7" width="15.25390625" style="3" customWidth="1"/>
    <col min="8" max="8" width="28.125" style="58" customWidth="1"/>
    <col min="9" max="16384" width="9.00390625" style="58" customWidth="1"/>
  </cols>
  <sheetData>
    <row r="1" spans="1:42" ht="15.75">
      <c r="A1" s="1" t="s">
        <v>89</v>
      </c>
      <c r="G1" s="4"/>
      <c r="H1" s="5" t="s">
        <v>90</v>
      </c>
      <c r="AA1">
        <v>701076.30558</v>
      </c>
      <c r="AB1">
        <v>563863.15407</v>
      </c>
      <c r="AC1">
        <v>713323.5419</v>
      </c>
      <c r="AD1">
        <v>738552.56722</v>
      </c>
      <c r="AE1">
        <v>545013.05704</v>
      </c>
      <c r="AF1">
        <v>415148.32373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5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153071.73427</v>
      </c>
      <c r="AB2">
        <v>136862.32829</v>
      </c>
      <c r="AC2">
        <v>154518.53746</v>
      </c>
      <c r="AD2">
        <v>158623.67493</v>
      </c>
      <c r="AE2">
        <v>130282.63307</v>
      </c>
      <c r="AF2">
        <v>108809.88717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5</v>
      </c>
      <c r="AO2">
        <v>2</v>
      </c>
      <c r="AP2">
        <v>2</v>
      </c>
    </row>
    <row r="3" spans="1:42" ht="16.5" customHeight="1">
      <c r="A3" s="7" t="s">
        <v>91</v>
      </c>
      <c r="B3" s="8"/>
      <c r="C3" s="9"/>
      <c r="D3" s="10"/>
      <c r="E3" s="11" t="s">
        <v>2</v>
      </c>
      <c r="F3" s="10"/>
      <c r="G3" s="10"/>
      <c r="H3" s="6"/>
      <c r="AA3">
        <v>6461.4538836</v>
      </c>
      <c r="AB3">
        <v>6960.51335</v>
      </c>
      <c r="AC3">
        <v>6416.9093253</v>
      </c>
      <c r="AD3">
        <v>6548.851237</v>
      </c>
      <c r="AE3">
        <v>6006.3346366</v>
      </c>
      <c r="AF3">
        <v>6318.8149523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5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59"/>
      <c r="F4" s="13" t="s">
        <v>92</v>
      </c>
      <c r="G4" s="4"/>
      <c r="H4" s="4"/>
      <c r="AA4">
        <v>6091.3463946</v>
      </c>
      <c r="AB4">
        <v>7592.4300463</v>
      </c>
      <c r="AC4">
        <v>5957.3641487</v>
      </c>
      <c r="AD4">
        <v>5896.1844207</v>
      </c>
      <c r="AE4">
        <v>7028.7811217</v>
      </c>
      <c r="AF4">
        <v>6863.2974037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5</v>
      </c>
      <c r="AO4">
        <v>2</v>
      </c>
      <c r="AP4">
        <v>4</v>
      </c>
    </row>
    <row r="5" spans="1:42" s="19" customFormat="1" ht="16.5" thickBot="1">
      <c r="A5" s="14" t="s">
        <v>93</v>
      </c>
      <c r="B5" s="15"/>
      <c r="C5" s="16"/>
      <c r="D5" s="17"/>
      <c r="E5" s="18" t="s">
        <v>94</v>
      </c>
      <c r="F5" s="17"/>
      <c r="G5" s="17"/>
      <c r="H5" s="15"/>
      <c r="AA5">
        <v>23863.313798</v>
      </c>
      <c r="AB5">
        <v>17320.651299</v>
      </c>
      <c r="AC5">
        <v>24447.292323</v>
      </c>
      <c r="AD5">
        <v>25454.671534</v>
      </c>
      <c r="AE5">
        <v>17326.277363</v>
      </c>
      <c r="AF5">
        <v>11205.109356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5</v>
      </c>
      <c r="AO5">
        <v>2</v>
      </c>
      <c r="AP5">
        <v>5</v>
      </c>
    </row>
    <row r="6" spans="1:42" s="2" customFormat="1" ht="1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144110.09887</v>
      </c>
      <c r="AB6">
        <v>94542.116576</v>
      </c>
      <c r="AC6">
        <v>148534.38901</v>
      </c>
      <c r="AD6">
        <v>156662.07527</v>
      </c>
      <c r="AE6">
        <v>89259.051945</v>
      </c>
      <c r="AF6">
        <v>63180.60254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5</v>
      </c>
      <c r="AO6">
        <v>2</v>
      </c>
      <c r="AP6">
        <v>6</v>
      </c>
    </row>
    <row r="7" spans="1:42" s="2" customFormat="1" ht="15" customHeight="1">
      <c r="A7" s="28"/>
      <c r="B7" s="28" t="s">
        <v>4</v>
      </c>
      <c r="C7" s="28" t="s">
        <v>5</v>
      </c>
      <c r="D7" s="28" t="s">
        <v>6</v>
      </c>
      <c r="E7" s="29" t="s">
        <v>47</v>
      </c>
      <c r="F7" s="29"/>
      <c r="G7" s="30"/>
      <c r="H7" s="40"/>
      <c r="AA7">
        <v>19455.298761</v>
      </c>
      <c r="AB7">
        <v>18151.53593</v>
      </c>
      <c r="AC7">
        <v>19571.66874</v>
      </c>
      <c r="AD7">
        <v>19975.489712</v>
      </c>
      <c r="AE7">
        <v>17539.634092</v>
      </c>
      <c r="AF7">
        <v>14045.782231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5</v>
      </c>
      <c r="AO7">
        <v>2</v>
      </c>
      <c r="AP7">
        <v>7</v>
      </c>
    </row>
    <row r="8" spans="1:42" s="2" customFormat="1" ht="15" customHeight="1">
      <c r="A8" s="20"/>
      <c r="B8" s="21" t="s">
        <v>7</v>
      </c>
      <c r="C8" s="22" t="s">
        <v>8</v>
      </c>
      <c r="D8" s="22" t="s">
        <v>9</v>
      </c>
      <c r="E8" s="31" t="s">
        <v>10</v>
      </c>
      <c r="F8" s="31" t="s">
        <v>11</v>
      </c>
      <c r="G8" s="32" t="s">
        <v>12</v>
      </c>
      <c r="H8" s="40"/>
      <c r="AA8">
        <v>12232.788038</v>
      </c>
      <c r="AB8">
        <v>8992.0589459</v>
      </c>
      <c r="AC8">
        <v>12522.045843</v>
      </c>
      <c r="AD8">
        <v>13067.21206</v>
      </c>
      <c r="AE8">
        <v>8731.4868218</v>
      </c>
      <c r="AF8">
        <v>6018.7904393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5</v>
      </c>
      <c r="AO8">
        <v>2</v>
      </c>
      <c r="AP8">
        <v>8</v>
      </c>
    </row>
    <row r="9" spans="1:42" s="2" customFormat="1" ht="15" customHeight="1">
      <c r="A9" s="60"/>
      <c r="B9" s="34" t="s">
        <v>29</v>
      </c>
      <c r="C9" s="35"/>
      <c r="D9" s="35"/>
      <c r="E9" s="36" t="s">
        <v>13</v>
      </c>
      <c r="F9" s="36" t="s">
        <v>14</v>
      </c>
      <c r="G9" s="36" t="s">
        <v>15</v>
      </c>
      <c r="H9" s="61"/>
      <c r="AA9">
        <v>13109.496215</v>
      </c>
      <c r="AB9">
        <v>5398.9398985</v>
      </c>
      <c r="AC9">
        <v>13797.717456</v>
      </c>
      <c r="AD9">
        <v>14567.699131</v>
      </c>
      <c r="AE9">
        <v>6547.434311</v>
      </c>
      <c r="AF9">
        <v>4799.1401103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5</v>
      </c>
      <c r="AO9">
        <v>2</v>
      </c>
      <c r="AP9">
        <v>9</v>
      </c>
    </row>
    <row r="10" spans="1:42" s="2" customFormat="1" ht="3" customHeight="1">
      <c r="A10" s="62"/>
      <c r="B10" s="38"/>
      <c r="C10" s="39"/>
      <c r="D10" s="39"/>
      <c r="E10" s="39"/>
      <c r="F10" s="39"/>
      <c r="G10" s="22"/>
      <c r="H10" s="4"/>
      <c r="AA10">
        <v>93982.371862</v>
      </c>
      <c r="AB10">
        <v>99211.559641</v>
      </c>
      <c r="AC10">
        <v>93515.63017</v>
      </c>
      <c r="AD10">
        <v>94301.864238</v>
      </c>
      <c r="AE10">
        <v>93453.768992</v>
      </c>
      <c r="AF10">
        <v>86934.512926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5</v>
      </c>
      <c r="AO10">
        <v>2</v>
      </c>
      <c r="AP10">
        <v>10</v>
      </c>
    </row>
    <row r="11" spans="1:42" s="2" customFormat="1" ht="21.75" customHeight="1">
      <c r="A11" s="41" t="s">
        <v>30</v>
      </c>
      <c r="B11" s="42">
        <f aca="true" t="shared" si="0" ref="B11:B37">+AA1</f>
        <v>701076.30558</v>
      </c>
      <c r="C11" s="42">
        <f aca="true" t="shared" si="1" ref="C11:C37">+AB1</f>
        <v>563863.15407</v>
      </c>
      <c r="D11" s="42">
        <f aca="true" t="shared" si="2" ref="D11:D37">+AC1</f>
        <v>713323.5419</v>
      </c>
      <c r="E11" s="42">
        <f aca="true" t="shared" si="3" ref="E11:E37">+AD1</f>
        <v>738552.56722</v>
      </c>
      <c r="F11" s="42">
        <f aca="true" t="shared" si="4" ref="F11:F37">+AE1</f>
        <v>545013.05704</v>
      </c>
      <c r="G11" s="43">
        <f aca="true" t="shared" si="5" ref="G11:G37">+AF1</f>
        <v>415148.32373</v>
      </c>
      <c r="H11" s="44" t="s">
        <v>31</v>
      </c>
      <c r="AA11">
        <v>88037.207215</v>
      </c>
      <c r="AB11">
        <v>70922.999238</v>
      </c>
      <c r="AC11">
        <v>89564.770332</v>
      </c>
      <c r="AD11">
        <v>92127.326767</v>
      </c>
      <c r="AE11">
        <v>73195.820282</v>
      </c>
      <c r="AF11">
        <v>44233.251887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5</v>
      </c>
      <c r="AO11">
        <v>2</v>
      </c>
      <c r="AP11">
        <v>11</v>
      </c>
    </row>
    <row r="12" spans="1:42" s="2" customFormat="1" ht="21" customHeight="1">
      <c r="A12" s="47" t="s">
        <v>95</v>
      </c>
      <c r="B12" s="48">
        <f t="shared" si="0"/>
        <v>153071.73427</v>
      </c>
      <c r="C12" s="48">
        <f t="shared" si="1"/>
        <v>136862.32829</v>
      </c>
      <c r="D12" s="48">
        <f t="shared" si="2"/>
        <v>154518.53746</v>
      </c>
      <c r="E12" s="48">
        <f t="shared" si="3"/>
        <v>158623.67493</v>
      </c>
      <c r="F12" s="48">
        <f t="shared" si="4"/>
        <v>130282.63307</v>
      </c>
      <c r="G12" s="49">
        <f t="shared" si="5"/>
        <v>108809.88717</v>
      </c>
      <c r="H12" s="50" t="s">
        <v>96</v>
      </c>
      <c r="AA12">
        <v>12642.291502</v>
      </c>
      <c r="AB12">
        <v>7763.0828277</v>
      </c>
      <c r="AC12">
        <v>13077.795104</v>
      </c>
      <c r="AD12">
        <v>13678.818216</v>
      </c>
      <c r="AE12">
        <v>8900.6071558</v>
      </c>
      <c r="AF12">
        <v>1429.567747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5</v>
      </c>
      <c r="AO12">
        <v>2</v>
      </c>
      <c r="AP12">
        <v>12</v>
      </c>
    </row>
    <row r="13" spans="1:42" s="2" customFormat="1" ht="21" customHeight="1">
      <c r="A13" s="47" t="s">
        <v>97</v>
      </c>
      <c r="B13" s="48">
        <f t="shared" si="0"/>
        <v>6461.4538836</v>
      </c>
      <c r="C13" s="48">
        <f t="shared" si="1"/>
        <v>6960.51335</v>
      </c>
      <c r="D13" s="48">
        <f t="shared" si="2"/>
        <v>6416.9093253</v>
      </c>
      <c r="E13" s="48">
        <f t="shared" si="3"/>
        <v>6548.851237</v>
      </c>
      <c r="F13" s="48">
        <f t="shared" si="4"/>
        <v>6006.3346366</v>
      </c>
      <c r="G13" s="49">
        <f t="shared" si="5"/>
        <v>6318.8149523</v>
      </c>
      <c r="H13" s="50" t="s">
        <v>98</v>
      </c>
      <c r="AA13">
        <v>40319.446922</v>
      </c>
      <c r="AB13">
        <v>36693.83209</v>
      </c>
      <c r="AC13">
        <v>40643.058479</v>
      </c>
      <c r="AD13">
        <v>41425.009321</v>
      </c>
      <c r="AE13">
        <v>37122.845651</v>
      </c>
      <c r="AF13">
        <v>23793.215529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5</v>
      </c>
      <c r="AO13">
        <v>2</v>
      </c>
      <c r="AP13">
        <v>13</v>
      </c>
    </row>
    <row r="14" spans="1:42" s="2" customFormat="1" ht="21" customHeight="1">
      <c r="A14" s="47" t="s">
        <v>99</v>
      </c>
      <c r="B14" s="48">
        <f t="shared" si="0"/>
        <v>6091.3463946</v>
      </c>
      <c r="C14" s="48">
        <f t="shared" si="1"/>
        <v>7592.4300463</v>
      </c>
      <c r="D14" s="48">
        <f t="shared" si="2"/>
        <v>5957.3641487</v>
      </c>
      <c r="E14" s="48">
        <f t="shared" si="3"/>
        <v>5896.1844207</v>
      </c>
      <c r="F14" s="48">
        <f t="shared" si="4"/>
        <v>7028.7811217</v>
      </c>
      <c r="G14" s="49">
        <f t="shared" si="5"/>
        <v>6863.2974037</v>
      </c>
      <c r="H14" s="50" t="s">
        <v>100</v>
      </c>
      <c r="AA14">
        <v>8111.850761</v>
      </c>
      <c r="AB14">
        <v>5822.2388546</v>
      </c>
      <c r="AC14">
        <v>8316.2146851</v>
      </c>
      <c r="AD14">
        <v>8663.1255458</v>
      </c>
      <c r="AE14">
        <v>5589.883295</v>
      </c>
      <c r="AF14">
        <v>5206.8445359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5</v>
      </c>
      <c r="AO14">
        <v>2</v>
      </c>
      <c r="AP14">
        <v>14</v>
      </c>
    </row>
    <row r="15" spans="1:42" s="2" customFormat="1" ht="21" customHeight="1">
      <c r="A15" s="47" t="s">
        <v>101</v>
      </c>
      <c r="B15" s="48">
        <f t="shared" si="0"/>
        <v>23863.313798</v>
      </c>
      <c r="C15" s="48">
        <f t="shared" si="1"/>
        <v>17320.651299</v>
      </c>
      <c r="D15" s="48">
        <f t="shared" si="2"/>
        <v>24447.292323</v>
      </c>
      <c r="E15" s="48">
        <f t="shared" si="3"/>
        <v>25454.671534</v>
      </c>
      <c r="F15" s="48">
        <f t="shared" si="4"/>
        <v>17326.277363</v>
      </c>
      <c r="G15" s="49">
        <f t="shared" si="5"/>
        <v>11205.109356</v>
      </c>
      <c r="H15" s="50" t="s">
        <v>102</v>
      </c>
      <c r="AA15">
        <v>22041.16044</v>
      </c>
      <c r="AB15">
        <v>16049.366745</v>
      </c>
      <c r="AC15">
        <v>22575.970059</v>
      </c>
      <c r="AD15">
        <v>23302.903321</v>
      </c>
      <c r="AE15">
        <v>16990.848369</v>
      </c>
      <c r="AF15">
        <v>11241.758738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5</v>
      </c>
      <c r="AO15">
        <v>2</v>
      </c>
      <c r="AP15">
        <v>15</v>
      </c>
    </row>
    <row r="16" spans="1:42" s="2" customFormat="1" ht="21" customHeight="1">
      <c r="A16" s="47" t="s">
        <v>103</v>
      </c>
      <c r="B16" s="48">
        <f t="shared" si="0"/>
        <v>144110.09887</v>
      </c>
      <c r="C16" s="48">
        <f t="shared" si="1"/>
        <v>94542.116576</v>
      </c>
      <c r="D16" s="48">
        <f t="shared" si="2"/>
        <v>148534.38901</v>
      </c>
      <c r="E16" s="48">
        <f t="shared" si="3"/>
        <v>156662.07527</v>
      </c>
      <c r="F16" s="48">
        <f t="shared" si="4"/>
        <v>89259.051945</v>
      </c>
      <c r="G16" s="49">
        <f t="shared" si="5"/>
        <v>63180.60254</v>
      </c>
      <c r="H16" s="50" t="s">
        <v>104</v>
      </c>
      <c r="AA16">
        <v>4922.4575892</v>
      </c>
      <c r="AB16">
        <v>4594.478721</v>
      </c>
      <c r="AC16">
        <v>4951.7320039</v>
      </c>
      <c r="AD16">
        <v>5057.470363</v>
      </c>
      <c r="AE16">
        <v>4591.6358121</v>
      </c>
      <c r="AF16">
        <v>2561.8653371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5</v>
      </c>
      <c r="AO16">
        <v>2</v>
      </c>
      <c r="AP16">
        <v>16</v>
      </c>
    </row>
    <row r="17" spans="1:42" s="2" customFormat="1" ht="21" customHeight="1">
      <c r="A17" s="47" t="s">
        <v>105</v>
      </c>
      <c r="B17" s="48">
        <f t="shared" si="0"/>
        <v>19455.298761</v>
      </c>
      <c r="C17" s="48">
        <f t="shared" si="1"/>
        <v>18151.53593</v>
      </c>
      <c r="D17" s="48">
        <f t="shared" si="2"/>
        <v>19571.66874</v>
      </c>
      <c r="E17" s="48">
        <f t="shared" si="3"/>
        <v>19975.489712</v>
      </c>
      <c r="F17" s="48">
        <f t="shared" si="4"/>
        <v>17539.634092</v>
      </c>
      <c r="G17" s="49">
        <f t="shared" si="5"/>
        <v>14045.782231</v>
      </c>
      <c r="H17" s="50" t="s">
        <v>106</v>
      </c>
      <c r="AA17">
        <v>91059.499763</v>
      </c>
      <c r="AB17">
        <v>60286.78925</v>
      </c>
      <c r="AC17">
        <v>93806.180045</v>
      </c>
      <c r="AD17">
        <v>98576.971214</v>
      </c>
      <c r="AE17">
        <v>59696.041486</v>
      </c>
      <c r="AF17">
        <v>34039.462662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5</v>
      </c>
      <c r="AO17">
        <v>2</v>
      </c>
      <c r="AP17">
        <v>17</v>
      </c>
    </row>
    <row r="18" spans="1:42" s="2" customFormat="1" ht="21" customHeight="1">
      <c r="A18" s="47" t="s">
        <v>107</v>
      </c>
      <c r="B18" s="48">
        <f t="shared" si="0"/>
        <v>12232.788038</v>
      </c>
      <c r="C18" s="48">
        <f t="shared" si="1"/>
        <v>8992.0589459</v>
      </c>
      <c r="D18" s="48">
        <f t="shared" si="2"/>
        <v>12522.045843</v>
      </c>
      <c r="E18" s="48">
        <f t="shared" si="3"/>
        <v>13067.21206</v>
      </c>
      <c r="F18" s="48">
        <f t="shared" si="4"/>
        <v>8731.4868218</v>
      </c>
      <c r="G18" s="49">
        <f t="shared" si="5"/>
        <v>6018.7904393</v>
      </c>
      <c r="H18" s="50" t="s">
        <v>108</v>
      </c>
      <c r="AA18">
        <v>20950.833738</v>
      </c>
      <c r="AB18">
        <v>12178.907775</v>
      </c>
      <c r="AC18">
        <v>21733.789664</v>
      </c>
      <c r="AD18">
        <v>23344.657012</v>
      </c>
      <c r="AE18">
        <v>10335.431914</v>
      </c>
      <c r="AF18">
        <v>6405.4100422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5</v>
      </c>
      <c r="AO18">
        <v>2</v>
      </c>
      <c r="AP18">
        <v>18</v>
      </c>
    </row>
    <row r="19" spans="1:42" s="2" customFormat="1" ht="21" customHeight="1">
      <c r="A19" s="47" t="s">
        <v>109</v>
      </c>
      <c r="B19" s="48">
        <f t="shared" si="0"/>
        <v>13109.496215</v>
      </c>
      <c r="C19" s="48">
        <f t="shared" si="1"/>
        <v>5398.9398985</v>
      </c>
      <c r="D19" s="48">
        <f t="shared" si="2"/>
        <v>13797.717456</v>
      </c>
      <c r="E19" s="48">
        <f t="shared" si="3"/>
        <v>14567.699131</v>
      </c>
      <c r="F19" s="48">
        <f t="shared" si="4"/>
        <v>6547.434311</v>
      </c>
      <c r="G19" s="49">
        <f t="shared" si="5"/>
        <v>4799.1401103</v>
      </c>
      <c r="H19" s="50" t="s">
        <v>110</v>
      </c>
      <c r="AA19">
        <v>9432.792485</v>
      </c>
      <c r="AB19">
        <v>6134.0078696</v>
      </c>
      <c r="AC19">
        <v>9727.2321528</v>
      </c>
      <c r="AD19">
        <v>10115.799587</v>
      </c>
      <c r="AE19">
        <v>6440.014793</v>
      </c>
      <c r="AF19">
        <v>5075.6171017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5</v>
      </c>
      <c r="AO19">
        <v>2</v>
      </c>
      <c r="AP19">
        <v>19</v>
      </c>
    </row>
    <row r="20" spans="1:42" s="2" customFormat="1" ht="21" customHeight="1">
      <c r="A20" s="47" t="s">
        <v>111</v>
      </c>
      <c r="B20" s="48">
        <f t="shared" si="0"/>
        <v>93982.371862</v>
      </c>
      <c r="C20" s="48">
        <f t="shared" si="1"/>
        <v>99211.559641</v>
      </c>
      <c r="D20" s="48">
        <f t="shared" si="2"/>
        <v>93515.63017</v>
      </c>
      <c r="E20" s="48">
        <f t="shared" si="3"/>
        <v>94301.864238</v>
      </c>
      <c r="F20" s="48">
        <f t="shared" si="4"/>
        <v>93453.768992</v>
      </c>
      <c r="G20" s="49">
        <f t="shared" si="5"/>
        <v>86934.512926</v>
      </c>
      <c r="H20" s="50" t="s">
        <v>112</v>
      </c>
      <c r="AA20">
        <v>4418.6207159</v>
      </c>
      <c r="AB20">
        <v>2849.2223839</v>
      </c>
      <c r="AC20">
        <v>4558.7005262</v>
      </c>
      <c r="AD20">
        <v>4797.8456896</v>
      </c>
      <c r="AE20">
        <v>2822.427166</v>
      </c>
      <c r="AF20">
        <v>1622.9107785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5</v>
      </c>
      <c r="AO20">
        <v>2</v>
      </c>
      <c r="AP20">
        <v>20</v>
      </c>
    </row>
    <row r="21" spans="1:42" s="2" customFormat="1" ht="21" customHeight="1">
      <c r="A21" s="47" t="s">
        <v>113</v>
      </c>
      <c r="B21" s="48">
        <f t="shared" si="0"/>
        <v>88037.207215</v>
      </c>
      <c r="C21" s="48">
        <f t="shared" si="1"/>
        <v>70922.999238</v>
      </c>
      <c r="D21" s="48">
        <f t="shared" si="2"/>
        <v>89564.770332</v>
      </c>
      <c r="E21" s="48">
        <f t="shared" si="3"/>
        <v>92127.326767</v>
      </c>
      <c r="F21" s="48">
        <f t="shared" si="4"/>
        <v>73195.820282</v>
      </c>
      <c r="G21" s="49">
        <f t="shared" si="5"/>
        <v>44233.251887</v>
      </c>
      <c r="H21" s="50" t="s">
        <v>114</v>
      </c>
      <c r="AA21">
        <v>8485.1366891</v>
      </c>
      <c r="AB21">
        <v>4993.219906</v>
      </c>
      <c r="AC21">
        <v>8796.8147576</v>
      </c>
      <c r="AD21">
        <v>9263.1523665</v>
      </c>
      <c r="AE21">
        <v>5153.3807893</v>
      </c>
      <c r="AF21">
        <v>3077.2770632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5</v>
      </c>
      <c r="AO21">
        <v>2</v>
      </c>
      <c r="AP21">
        <v>21</v>
      </c>
    </row>
    <row r="22" spans="1:42" s="2" customFormat="1" ht="16.5" customHeight="1">
      <c r="A22" s="51" t="s">
        <v>115</v>
      </c>
      <c r="B22" s="48">
        <f t="shared" si="0"/>
        <v>12642.291502</v>
      </c>
      <c r="C22" s="48">
        <f t="shared" si="1"/>
        <v>7763.0828277</v>
      </c>
      <c r="D22" s="48">
        <f t="shared" si="2"/>
        <v>13077.795104</v>
      </c>
      <c r="E22" s="48">
        <f t="shared" si="3"/>
        <v>13678.818216</v>
      </c>
      <c r="F22" s="48">
        <f t="shared" si="4"/>
        <v>8900.6071558</v>
      </c>
      <c r="G22" s="49">
        <f t="shared" si="5"/>
        <v>1429.567747</v>
      </c>
      <c r="H22" s="50" t="s">
        <v>116</v>
      </c>
      <c r="AA22">
        <v>47772.116135</v>
      </c>
      <c r="AB22">
        <v>34131.431316</v>
      </c>
      <c r="AC22">
        <v>48989.642944</v>
      </c>
      <c r="AD22">
        <v>51055.516559</v>
      </c>
      <c r="AE22">
        <v>34944.786823</v>
      </c>
      <c r="AF22">
        <v>17858.247677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5</v>
      </c>
      <c r="AO22">
        <v>2</v>
      </c>
      <c r="AP22">
        <v>22</v>
      </c>
    </row>
    <row r="23" spans="1:42" s="2" customFormat="1" ht="16.5" customHeight="1">
      <c r="A23" s="51" t="s">
        <v>117</v>
      </c>
      <c r="B23" s="48">
        <f t="shared" si="0"/>
        <v>40319.446922</v>
      </c>
      <c r="C23" s="48">
        <f t="shared" si="1"/>
        <v>36693.83209</v>
      </c>
      <c r="D23" s="48">
        <f t="shared" si="2"/>
        <v>40643.058479</v>
      </c>
      <c r="E23" s="48">
        <f t="shared" si="3"/>
        <v>41425.009321</v>
      </c>
      <c r="F23" s="48">
        <f t="shared" si="4"/>
        <v>37122.845651</v>
      </c>
      <c r="G23" s="49">
        <f t="shared" si="5"/>
        <v>23793.215529</v>
      </c>
      <c r="H23" s="50" t="s">
        <v>118</v>
      </c>
      <c r="AA23">
        <v>49601.69651</v>
      </c>
      <c r="AB23">
        <v>37621.231612</v>
      </c>
      <c r="AC23">
        <v>50671.037045</v>
      </c>
      <c r="AD23">
        <v>52750.546709</v>
      </c>
      <c r="AE23">
        <v>35945.792921</v>
      </c>
      <c r="AF23">
        <v>28699.672053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5</v>
      </c>
      <c r="AO23">
        <v>2</v>
      </c>
      <c r="AP23">
        <v>23</v>
      </c>
    </row>
    <row r="24" spans="1:42" s="2" customFormat="1" ht="16.5" customHeight="1">
      <c r="A24" s="51" t="s">
        <v>119</v>
      </c>
      <c r="B24" s="48">
        <f t="shared" si="0"/>
        <v>8111.850761</v>
      </c>
      <c r="C24" s="48">
        <f t="shared" si="1"/>
        <v>5822.2388546</v>
      </c>
      <c r="D24" s="48">
        <f t="shared" si="2"/>
        <v>8316.2146851</v>
      </c>
      <c r="E24" s="48">
        <f t="shared" si="3"/>
        <v>8663.1255458</v>
      </c>
      <c r="F24" s="48">
        <f t="shared" si="4"/>
        <v>5589.883295</v>
      </c>
      <c r="G24" s="49">
        <f t="shared" si="5"/>
        <v>5206.8445359</v>
      </c>
      <c r="H24" s="50" t="s">
        <v>120</v>
      </c>
      <c r="AA24">
        <v>894573.75226</v>
      </c>
      <c r="AB24">
        <v>710672.93498</v>
      </c>
      <c r="AC24">
        <v>910988.19025</v>
      </c>
      <c r="AD24">
        <v>942950.45561</v>
      </c>
      <c r="AE24">
        <v>693553.74511</v>
      </c>
      <c r="AF24">
        <v>522972.13326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5</v>
      </c>
      <c r="AO24">
        <v>2</v>
      </c>
      <c r="AP24">
        <v>24</v>
      </c>
    </row>
    <row r="25" spans="1:42" s="2" customFormat="1" ht="16.5" customHeight="1">
      <c r="A25" s="51" t="s">
        <v>121</v>
      </c>
      <c r="B25" s="48">
        <f t="shared" si="0"/>
        <v>22041.16044</v>
      </c>
      <c r="C25" s="48">
        <f t="shared" si="1"/>
        <v>16049.366745</v>
      </c>
      <c r="D25" s="48">
        <f t="shared" si="2"/>
        <v>22575.970059</v>
      </c>
      <c r="E25" s="48">
        <f t="shared" si="3"/>
        <v>23302.903321</v>
      </c>
      <c r="F25" s="48">
        <f t="shared" si="4"/>
        <v>16990.848369</v>
      </c>
      <c r="G25" s="49">
        <f t="shared" si="5"/>
        <v>11241.758738</v>
      </c>
      <c r="H25" s="50" t="s">
        <v>122</v>
      </c>
      <c r="AA25">
        <v>701076.30558</v>
      </c>
      <c r="AB25">
        <v>563863.15407</v>
      </c>
      <c r="AC25">
        <v>713323.5419</v>
      </c>
      <c r="AD25">
        <v>738552.56722</v>
      </c>
      <c r="AE25">
        <v>545013.05704</v>
      </c>
      <c r="AF25">
        <v>415148.32373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5</v>
      </c>
      <c r="AO25">
        <v>2</v>
      </c>
      <c r="AP25">
        <v>25</v>
      </c>
    </row>
    <row r="26" spans="1:42" s="2" customFormat="1" ht="16.5" customHeight="1">
      <c r="A26" s="51" t="s">
        <v>123</v>
      </c>
      <c r="B26" s="48">
        <f t="shared" si="0"/>
        <v>4922.4575892</v>
      </c>
      <c r="C26" s="48">
        <f t="shared" si="1"/>
        <v>4594.478721</v>
      </c>
      <c r="D26" s="48">
        <f t="shared" si="2"/>
        <v>4951.7320039</v>
      </c>
      <c r="E26" s="48">
        <f t="shared" si="3"/>
        <v>5057.470363</v>
      </c>
      <c r="F26" s="48">
        <f t="shared" si="4"/>
        <v>4591.6358121</v>
      </c>
      <c r="G26" s="49">
        <f t="shared" si="5"/>
        <v>2561.8653371</v>
      </c>
      <c r="H26" s="50" t="s">
        <v>124</v>
      </c>
      <c r="AA26">
        <v>193497.44667</v>
      </c>
      <c r="AB26">
        <v>146809.7809</v>
      </c>
      <c r="AC26">
        <v>197664.64836</v>
      </c>
      <c r="AD26">
        <v>204397.8884</v>
      </c>
      <c r="AE26">
        <v>148540.68807</v>
      </c>
      <c r="AF26">
        <v>107823.80953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5</v>
      </c>
      <c r="AO26">
        <v>2</v>
      </c>
      <c r="AP26">
        <v>26</v>
      </c>
    </row>
    <row r="27" spans="1:42" s="2" customFormat="1" ht="21" customHeight="1">
      <c r="A27" s="47" t="s">
        <v>125</v>
      </c>
      <c r="B27" s="48">
        <f t="shared" si="0"/>
        <v>91059.499763</v>
      </c>
      <c r="C27" s="48">
        <f t="shared" si="1"/>
        <v>60286.78925</v>
      </c>
      <c r="D27" s="48">
        <f t="shared" si="2"/>
        <v>93806.180045</v>
      </c>
      <c r="E27" s="48">
        <f t="shared" si="3"/>
        <v>98576.971214</v>
      </c>
      <c r="F27" s="48">
        <f t="shared" si="4"/>
        <v>59696.041486</v>
      </c>
      <c r="G27" s="49">
        <f t="shared" si="5"/>
        <v>34039.462662</v>
      </c>
      <c r="H27" s="50" t="s">
        <v>126</v>
      </c>
      <c r="AA27">
        <v>1133642.207</v>
      </c>
      <c r="AB27">
        <v>872677.07351</v>
      </c>
      <c r="AC27">
        <v>1156935.1758</v>
      </c>
      <c r="AD27">
        <v>1200172.2469</v>
      </c>
      <c r="AE27">
        <v>854990.03318</v>
      </c>
      <c r="AF27">
        <v>635243.0821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5</v>
      </c>
      <c r="AO27">
        <v>2</v>
      </c>
      <c r="AP27">
        <v>27</v>
      </c>
    </row>
    <row r="28" spans="1:42" s="2" customFormat="1" ht="16.5" customHeight="1">
      <c r="A28" s="51" t="s">
        <v>127</v>
      </c>
      <c r="B28" s="48">
        <f t="shared" si="0"/>
        <v>20950.833738</v>
      </c>
      <c r="C28" s="48">
        <f t="shared" si="1"/>
        <v>12178.907775</v>
      </c>
      <c r="D28" s="48">
        <f t="shared" si="2"/>
        <v>21733.789664</v>
      </c>
      <c r="E28" s="48">
        <f t="shared" si="3"/>
        <v>23344.657012</v>
      </c>
      <c r="F28" s="48">
        <f t="shared" si="4"/>
        <v>10335.431914</v>
      </c>
      <c r="G28" s="49">
        <f t="shared" si="5"/>
        <v>6405.4100422</v>
      </c>
      <c r="H28" s="50" t="s">
        <v>128</v>
      </c>
      <c r="AA28">
        <v>7206883</v>
      </c>
      <c r="AB28">
        <v>473198.90516</v>
      </c>
      <c r="AC28">
        <v>415275.38492</v>
      </c>
      <c r="AD28">
        <v>1082237.0652</v>
      </c>
      <c r="AE28">
        <v>382918.61099</v>
      </c>
      <c r="AF28">
        <v>1021610.95</v>
      </c>
      <c r="AG28">
        <v>36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32</v>
      </c>
      <c r="AN28">
        <v>5</v>
      </c>
      <c r="AO28">
        <v>1</v>
      </c>
      <c r="AP28">
        <v>1</v>
      </c>
    </row>
    <row r="29" spans="1:42" s="2" customFormat="1" ht="16.5" customHeight="1">
      <c r="A29" s="51" t="s">
        <v>129</v>
      </c>
      <c r="B29" s="48">
        <f t="shared" si="0"/>
        <v>9432.792485</v>
      </c>
      <c r="C29" s="48">
        <f t="shared" si="1"/>
        <v>6134.0078696</v>
      </c>
      <c r="D29" s="48">
        <f t="shared" si="2"/>
        <v>9727.2321528</v>
      </c>
      <c r="E29" s="48">
        <f t="shared" si="3"/>
        <v>10115.799587</v>
      </c>
      <c r="F29" s="48">
        <f t="shared" si="4"/>
        <v>6440.014793</v>
      </c>
      <c r="G29" s="49">
        <f t="shared" si="5"/>
        <v>5075.6171017</v>
      </c>
      <c r="H29" s="50" t="s">
        <v>130</v>
      </c>
      <c r="AA29">
        <v>3.4226778617</v>
      </c>
      <c r="AB29">
        <v>3.8056131035</v>
      </c>
      <c r="AC29">
        <v>3.470748189</v>
      </c>
      <c r="AD29">
        <v>3.7139082646</v>
      </c>
      <c r="AE29">
        <v>3.3743988424</v>
      </c>
      <c r="AF29">
        <v>3.6045151</v>
      </c>
      <c r="AG29">
        <v>27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32</v>
      </c>
      <c r="AN29">
        <v>5</v>
      </c>
      <c r="AO29">
        <v>1</v>
      </c>
      <c r="AP29">
        <v>2</v>
      </c>
    </row>
    <row r="30" spans="1:42" s="2" customFormat="1" ht="16.5" customHeight="1">
      <c r="A30" s="51" t="s">
        <v>131</v>
      </c>
      <c r="B30" s="48">
        <f t="shared" si="0"/>
        <v>4418.6207159</v>
      </c>
      <c r="C30" s="48">
        <f t="shared" si="1"/>
        <v>2849.2223839</v>
      </c>
      <c r="D30" s="48">
        <f t="shared" si="2"/>
        <v>4558.7005262</v>
      </c>
      <c r="E30" s="48">
        <f t="shared" si="3"/>
        <v>4797.8456896</v>
      </c>
      <c r="F30" s="48">
        <f t="shared" si="4"/>
        <v>2822.427166</v>
      </c>
      <c r="G30" s="49">
        <f t="shared" si="5"/>
        <v>1622.9107785</v>
      </c>
      <c r="H30" s="50" t="s">
        <v>132</v>
      </c>
      <c r="AA30">
        <v>2.5657760927</v>
      </c>
      <c r="AB30">
        <v>2.7115094516</v>
      </c>
      <c r="AC30">
        <v>2.5740196588</v>
      </c>
      <c r="AD30">
        <v>2.6897290932</v>
      </c>
      <c r="AE30">
        <v>2.6427878041</v>
      </c>
      <c r="AF30">
        <v>2.68383984</v>
      </c>
      <c r="AG30">
        <v>2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32</v>
      </c>
      <c r="AN30">
        <v>5</v>
      </c>
      <c r="AO30">
        <v>1</v>
      </c>
      <c r="AP30">
        <v>3</v>
      </c>
    </row>
    <row r="31" spans="1:42" s="2" customFormat="1" ht="16.5" customHeight="1">
      <c r="A31" s="51" t="s">
        <v>133</v>
      </c>
      <c r="B31" s="48">
        <f t="shared" si="0"/>
        <v>8485.1366891</v>
      </c>
      <c r="C31" s="48">
        <f t="shared" si="1"/>
        <v>4993.219906</v>
      </c>
      <c r="D31" s="48">
        <f t="shared" si="2"/>
        <v>8796.8147576</v>
      </c>
      <c r="E31" s="48">
        <f t="shared" si="3"/>
        <v>9263.1523665</v>
      </c>
      <c r="F31" s="48">
        <f t="shared" si="4"/>
        <v>5153.3807893</v>
      </c>
      <c r="G31" s="49">
        <f t="shared" si="5"/>
        <v>3077.2770632</v>
      </c>
      <c r="H31" s="50" t="s">
        <v>134</v>
      </c>
      <c r="AA31">
        <v>1.5074450497</v>
      </c>
      <c r="AB31">
        <v>1.888081635</v>
      </c>
      <c r="AC31">
        <v>1.669645139</v>
      </c>
      <c r="AD31">
        <v>1.7471377653</v>
      </c>
      <c r="AE31">
        <v>1.6229028158</v>
      </c>
      <c r="AF31">
        <v>1.88353885</v>
      </c>
      <c r="AG31">
        <v>11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32</v>
      </c>
      <c r="AN31">
        <v>5</v>
      </c>
      <c r="AO31">
        <v>1</v>
      </c>
      <c r="AP31">
        <v>4</v>
      </c>
    </row>
    <row r="32" spans="1:42" s="2" customFormat="1" ht="16.5" customHeight="1">
      <c r="A32" s="51" t="s">
        <v>135</v>
      </c>
      <c r="B32" s="48">
        <f t="shared" si="0"/>
        <v>47772.116135</v>
      </c>
      <c r="C32" s="48">
        <f t="shared" si="1"/>
        <v>34131.431316</v>
      </c>
      <c r="D32" s="48">
        <f t="shared" si="2"/>
        <v>48989.642944</v>
      </c>
      <c r="E32" s="48">
        <f t="shared" si="3"/>
        <v>51055.516559</v>
      </c>
      <c r="F32" s="48">
        <f t="shared" si="4"/>
        <v>34944.786823</v>
      </c>
      <c r="G32" s="49">
        <f t="shared" si="5"/>
        <v>17858.247677</v>
      </c>
      <c r="H32" s="50" t="s">
        <v>136</v>
      </c>
      <c r="AA32">
        <v>1.6365376376</v>
      </c>
      <c r="AB32">
        <v>1.8486495172</v>
      </c>
      <c r="AC32">
        <v>1.7531547433</v>
      </c>
      <c r="AD32">
        <v>1.8142027896</v>
      </c>
      <c r="AE32">
        <v>1.7474360233</v>
      </c>
      <c r="AF32">
        <v>1.61365789</v>
      </c>
      <c r="AG32">
        <v>32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32</v>
      </c>
      <c r="AN32">
        <v>5</v>
      </c>
      <c r="AO32">
        <v>1</v>
      </c>
      <c r="AP32">
        <v>5</v>
      </c>
    </row>
    <row r="33" spans="1:42" s="2" customFormat="1" ht="21" customHeight="1">
      <c r="A33" s="47" t="s">
        <v>137</v>
      </c>
      <c r="B33" s="48">
        <f t="shared" si="0"/>
        <v>49601.69651</v>
      </c>
      <c r="C33" s="48">
        <f t="shared" si="1"/>
        <v>37621.231612</v>
      </c>
      <c r="D33" s="48">
        <f t="shared" si="2"/>
        <v>50671.037045</v>
      </c>
      <c r="E33" s="48">
        <f t="shared" si="3"/>
        <v>52750.546709</v>
      </c>
      <c r="F33" s="48">
        <f t="shared" si="4"/>
        <v>35945.792921</v>
      </c>
      <c r="G33" s="49">
        <f t="shared" si="5"/>
        <v>28699.672053</v>
      </c>
      <c r="H33" s="50" t="s">
        <v>138</v>
      </c>
      <c r="AA33">
        <v>1082167.5045</v>
      </c>
      <c r="AB33">
        <v>1956265.8567</v>
      </c>
      <c r="AC33">
        <v>1744212.5902</v>
      </c>
      <c r="AD33">
        <v>1423921.4033</v>
      </c>
      <c r="AE33">
        <v>1151110.1743</v>
      </c>
      <c r="AF33">
        <v>1050449.12</v>
      </c>
      <c r="AG33">
        <v>35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32</v>
      </c>
      <c r="AN33">
        <v>5</v>
      </c>
      <c r="AO33">
        <v>1</v>
      </c>
      <c r="AP33">
        <v>6</v>
      </c>
    </row>
    <row r="34" spans="1:42" s="2" customFormat="1" ht="21.75" customHeight="1">
      <c r="A34" s="41" t="s">
        <v>33</v>
      </c>
      <c r="B34" s="42">
        <f t="shared" si="0"/>
        <v>894573.75226</v>
      </c>
      <c r="C34" s="42">
        <f t="shared" si="1"/>
        <v>710672.93498</v>
      </c>
      <c r="D34" s="42">
        <f t="shared" si="2"/>
        <v>910988.19025</v>
      </c>
      <c r="E34" s="42">
        <f t="shared" si="3"/>
        <v>942950.45561</v>
      </c>
      <c r="F34" s="42">
        <f t="shared" si="4"/>
        <v>693553.74511</v>
      </c>
      <c r="G34" s="43">
        <f t="shared" si="5"/>
        <v>522972.13326</v>
      </c>
      <c r="H34" s="44" t="s">
        <v>34</v>
      </c>
      <c r="AA34">
        <v>628526.53468</v>
      </c>
      <c r="AB34">
        <v>1189548.197</v>
      </c>
      <c r="AC34">
        <v>1286650.4181</v>
      </c>
      <c r="AD34">
        <v>1051541.2058</v>
      </c>
      <c r="AE34">
        <v>828171.16076</v>
      </c>
      <c r="AF34">
        <v>396132.228</v>
      </c>
      <c r="AG34">
        <v>48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32</v>
      </c>
      <c r="AN34">
        <v>5</v>
      </c>
      <c r="AO34">
        <v>1</v>
      </c>
      <c r="AP34">
        <v>7</v>
      </c>
    </row>
    <row r="35" spans="1:42" s="63" customFormat="1" ht="21.75" customHeight="1">
      <c r="A35" s="41" t="s">
        <v>35</v>
      </c>
      <c r="B35" s="42">
        <f t="shared" si="0"/>
        <v>701076.30558</v>
      </c>
      <c r="C35" s="42">
        <f t="shared" si="1"/>
        <v>563863.15407</v>
      </c>
      <c r="D35" s="42">
        <f t="shared" si="2"/>
        <v>713323.5419</v>
      </c>
      <c r="E35" s="42">
        <f t="shared" si="3"/>
        <v>738552.56722</v>
      </c>
      <c r="F35" s="42">
        <f t="shared" si="4"/>
        <v>545013.05704</v>
      </c>
      <c r="G35" s="43">
        <f t="shared" si="5"/>
        <v>415148.32373</v>
      </c>
      <c r="H35" s="44" t="s">
        <v>36</v>
      </c>
      <c r="AA35">
        <v>474784.08278</v>
      </c>
      <c r="AB35">
        <v>907324.76598</v>
      </c>
      <c r="AC35">
        <v>958528.50946</v>
      </c>
      <c r="AD35">
        <v>780156.37103</v>
      </c>
      <c r="AE35">
        <v>603594.5358</v>
      </c>
      <c r="AF35">
        <v>309956.514</v>
      </c>
      <c r="AG35">
        <v>25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32</v>
      </c>
      <c r="AN35">
        <v>5</v>
      </c>
      <c r="AO35">
        <v>1</v>
      </c>
      <c r="AP35">
        <v>8</v>
      </c>
    </row>
    <row r="36" spans="1:42" s="2" customFormat="1" ht="21.75" customHeight="1">
      <c r="A36" s="41" t="s">
        <v>37</v>
      </c>
      <c r="B36" s="42">
        <f t="shared" si="0"/>
        <v>193497.44667</v>
      </c>
      <c r="C36" s="42">
        <f t="shared" si="1"/>
        <v>146809.7809</v>
      </c>
      <c r="D36" s="42">
        <f t="shared" si="2"/>
        <v>197664.64836</v>
      </c>
      <c r="E36" s="42">
        <f t="shared" si="3"/>
        <v>204397.8884</v>
      </c>
      <c r="F36" s="42">
        <f t="shared" si="4"/>
        <v>148540.68807</v>
      </c>
      <c r="G36" s="43">
        <f t="shared" si="5"/>
        <v>107823.80953</v>
      </c>
      <c r="H36" s="44" t="s">
        <v>38</v>
      </c>
      <c r="AA36">
        <v>38635.044548</v>
      </c>
      <c r="AB36">
        <v>37261.739442</v>
      </c>
      <c r="AC36">
        <v>57399.154429</v>
      </c>
      <c r="AD36">
        <v>47359.655692</v>
      </c>
      <c r="AE36">
        <v>56959.335068</v>
      </c>
      <c r="AF36">
        <v>16163.8615</v>
      </c>
      <c r="AG36">
        <v>37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32</v>
      </c>
      <c r="AN36">
        <v>5</v>
      </c>
      <c r="AO36">
        <v>1</v>
      </c>
      <c r="AP36">
        <v>9</v>
      </c>
    </row>
    <row r="37" spans="1:42" s="2" customFormat="1" ht="21.75" customHeight="1">
      <c r="A37" s="41" t="s">
        <v>39</v>
      </c>
      <c r="B37" s="42">
        <f t="shared" si="0"/>
        <v>1133642.207</v>
      </c>
      <c r="C37" s="42">
        <f t="shared" si="1"/>
        <v>872677.07351</v>
      </c>
      <c r="D37" s="42">
        <f t="shared" si="2"/>
        <v>1156935.1758</v>
      </c>
      <c r="E37" s="42">
        <f t="shared" si="3"/>
        <v>1200172.2469</v>
      </c>
      <c r="F37" s="42">
        <f t="shared" si="4"/>
        <v>854990.03318</v>
      </c>
      <c r="G37" s="43">
        <f t="shared" si="5"/>
        <v>635243.0821</v>
      </c>
      <c r="H37" s="64" t="s">
        <v>40</v>
      </c>
      <c r="AA37">
        <v>115107.40735</v>
      </c>
      <c r="AB37">
        <v>244961.69156</v>
      </c>
      <c r="AC37">
        <v>270722.7542</v>
      </c>
      <c r="AD37">
        <v>224025.17907</v>
      </c>
      <c r="AE37">
        <v>167617.28989</v>
      </c>
      <c r="AF37">
        <v>70011.8526</v>
      </c>
      <c r="AG37">
        <v>87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32</v>
      </c>
      <c r="AN37">
        <v>5</v>
      </c>
      <c r="AO37">
        <v>1</v>
      </c>
      <c r="AP37">
        <v>10</v>
      </c>
    </row>
    <row r="38" spans="1:42" s="2" customFormat="1" ht="3" customHeight="1" thickBot="1">
      <c r="A38" s="53"/>
      <c r="B38" s="54"/>
      <c r="C38" s="55"/>
      <c r="D38" s="55"/>
      <c r="E38" s="55"/>
      <c r="F38" s="55"/>
      <c r="G38" s="55"/>
      <c r="H38" s="65"/>
      <c r="AA38">
        <v>163882.40434</v>
      </c>
      <c r="AB38">
        <v>408907.47798</v>
      </c>
      <c r="AC38">
        <v>122681.00001</v>
      </c>
      <c r="AD38">
        <v>78157.551278</v>
      </c>
      <c r="AE38">
        <v>42961.155547</v>
      </c>
      <c r="AF38">
        <v>407358.107</v>
      </c>
      <c r="AG38">
        <v>98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32</v>
      </c>
      <c r="AN38">
        <v>5</v>
      </c>
      <c r="AO38">
        <v>1</v>
      </c>
      <c r="AP38">
        <v>11</v>
      </c>
    </row>
    <row r="39" spans="1:42" s="2" customFormat="1" ht="16.5" thickTop="1">
      <c r="A39" s="57"/>
      <c r="C39" s="4"/>
      <c r="D39" s="4"/>
      <c r="E39" s="4"/>
      <c r="F39" s="4"/>
      <c r="G39" s="4"/>
      <c r="AA39">
        <v>46788.790718</v>
      </c>
      <c r="AB39">
        <v>108566.40811</v>
      </c>
      <c r="AC39">
        <v>73655.691357</v>
      </c>
      <c r="AD39">
        <v>54473.092101</v>
      </c>
      <c r="AE39">
        <v>49241.975837</v>
      </c>
      <c r="AF39">
        <v>29350.9524</v>
      </c>
      <c r="AG39">
        <v>53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32</v>
      </c>
      <c r="AN39">
        <v>5</v>
      </c>
      <c r="AO39">
        <v>1</v>
      </c>
      <c r="AP39">
        <v>12</v>
      </c>
    </row>
    <row r="40" spans="1:42" s="2" customFormat="1" ht="15.75">
      <c r="A40" s="57"/>
      <c r="C40" s="4"/>
      <c r="D40" s="4"/>
      <c r="E40" s="4"/>
      <c r="F40" s="4"/>
      <c r="G40" s="4"/>
      <c r="AA40">
        <v>63480.331509</v>
      </c>
      <c r="AB40">
        <v>99305.832038</v>
      </c>
      <c r="AC40">
        <v>90899.662876</v>
      </c>
      <c r="AD40">
        <v>76450.680603</v>
      </c>
      <c r="AE40">
        <v>67619.617099</v>
      </c>
      <c r="AF40">
        <v>61830.031</v>
      </c>
      <c r="AG40">
        <v>83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32</v>
      </c>
      <c r="AN40">
        <v>5</v>
      </c>
      <c r="AO40">
        <v>1</v>
      </c>
      <c r="AP40">
        <v>13</v>
      </c>
    </row>
    <row r="41" spans="1:42" s="2" customFormat="1" ht="15.75">
      <c r="A41" s="57"/>
      <c r="C41" s="4"/>
      <c r="D41" s="4"/>
      <c r="E41" s="4"/>
      <c r="F41" s="4"/>
      <c r="G41" s="4"/>
      <c r="AA41">
        <v>179312.52095</v>
      </c>
      <c r="AB41">
        <v>149775.33194</v>
      </c>
      <c r="AC41">
        <v>170182.37544</v>
      </c>
      <c r="AD41">
        <v>163174.21302</v>
      </c>
      <c r="AE41">
        <v>162972.10654</v>
      </c>
      <c r="AF41">
        <v>155593.757</v>
      </c>
      <c r="AG41">
        <v>61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32</v>
      </c>
      <c r="AN41">
        <v>5</v>
      </c>
      <c r="AO41">
        <v>1</v>
      </c>
      <c r="AP41">
        <v>14</v>
      </c>
    </row>
    <row r="42" spans="1:42" s="2" customFormat="1" ht="15.75">
      <c r="A42" s="57"/>
      <c r="C42" s="4"/>
      <c r="D42" s="4"/>
      <c r="E42" s="4"/>
      <c r="F42" s="4"/>
      <c r="G42" s="4"/>
      <c r="AA42">
        <v>50542.329182</v>
      </c>
      <c r="AB42">
        <v>29881.322299</v>
      </c>
      <c r="AC42">
        <v>41203.254617</v>
      </c>
      <c r="AD42">
        <v>33580.40472</v>
      </c>
      <c r="AE42">
        <v>43726.935452</v>
      </c>
      <c r="AF42">
        <v>36300.7839</v>
      </c>
      <c r="AG42">
        <v>48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32</v>
      </c>
      <c r="AN42">
        <v>5</v>
      </c>
      <c r="AO42">
        <v>1</v>
      </c>
      <c r="AP42">
        <v>15</v>
      </c>
    </row>
    <row r="43" spans="1:42" s="2" customFormat="1" ht="15.75">
      <c r="A43" s="57"/>
      <c r="C43" s="4"/>
      <c r="D43" s="4"/>
      <c r="E43" s="4"/>
      <c r="F43" s="4"/>
      <c r="G43" s="4"/>
      <c r="AA43">
        <v>39029.558835</v>
      </c>
      <c r="AB43">
        <v>20594.204579</v>
      </c>
      <c r="AC43">
        <v>21002.686989</v>
      </c>
      <c r="AD43">
        <v>26461.811903</v>
      </c>
      <c r="AE43">
        <v>25797.73535</v>
      </c>
      <c r="AF43">
        <v>35259.7734</v>
      </c>
      <c r="AG43">
        <v>56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32</v>
      </c>
      <c r="AN43">
        <v>5</v>
      </c>
      <c r="AO43">
        <v>1</v>
      </c>
      <c r="AP43">
        <v>16</v>
      </c>
    </row>
    <row r="44" spans="1:42" s="2" customFormat="1" ht="15.75">
      <c r="A44" s="57"/>
      <c r="C44" s="4"/>
      <c r="D44" s="4"/>
      <c r="E44" s="4"/>
      <c r="F44" s="4"/>
      <c r="G44" s="4"/>
      <c r="AA44">
        <v>86911.063017</v>
      </c>
      <c r="AB44">
        <v>97254.834298</v>
      </c>
      <c r="AC44">
        <v>104992.1627</v>
      </c>
      <c r="AD44">
        <v>99854.984205</v>
      </c>
      <c r="AE44">
        <v>90304.139181</v>
      </c>
      <c r="AF44">
        <v>81275.3026</v>
      </c>
      <c r="AG44">
        <v>23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32</v>
      </c>
      <c r="AN44">
        <v>5</v>
      </c>
      <c r="AO44">
        <v>1</v>
      </c>
      <c r="AP44">
        <v>17</v>
      </c>
    </row>
    <row r="45" spans="1:42" s="2" customFormat="1" ht="15.75">
      <c r="A45" s="57"/>
      <c r="C45" s="4"/>
      <c r="D45" s="4"/>
      <c r="E45" s="4"/>
      <c r="F45" s="4"/>
      <c r="G45" s="4"/>
      <c r="AA45">
        <v>1564.2913672</v>
      </c>
      <c r="AB45">
        <v>1797.4759246</v>
      </c>
      <c r="AC45">
        <v>1916.2577745</v>
      </c>
      <c r="AD45">
        <v>3002.8231713</v>
      </c>
      <c r="AE45">
        <v>783.55909514</v>
      </c>
      <c r="AF45">
        <v>1950.17138</v>
      </c>
      <c r="AG45">
        <v>9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32</v>
      </c>
      <c r="AN45">
        <v>5</v>
      </c>
      <c r="AO45">
        <v>1</v>
      </c>
      <c r="AP45">
        <v>18</v>
      </c>
    </row>
    <row r="46" spans="1:42" s="2" customFormat="1" ht="15.75">
      <c r="A46" s="57"/>
      <c r="C46" s="3"/>
      <c r="D46" s="3"/>
      <c r="E46" s="3"/>
      <c r="F46" s="3"/>
      <c r="G46" s="3"/>
      <c r="AA46">
        <v>1265.2785466</v>
      </c>
      <c r="AB46">
        <v>247.49483624</v>
      </c>
      <c r="AC46">
        <v>1068.013363</v>
      </c>
      <c r="AD46">
        <v>274.1890207</v>
      </c>
      <c r="AE46">
        <v>2359.7374621</v>
      </c>
      <c r="AF46">
        <v>807.726199</v>
      </c>
      <c r="AG46">
        <v>9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32</v>
      </c>
      <c r="AN46">
        <v>5</v>
      </c>
      <c r="AO46">
        <v>1</v>
      </c>
      <c r="AP46">
        <v>19</v>
      </c>
    </row>
    <row r="47" spans="1:42" s="2" customFormat="1" ht="15.75">
      <c r="A47" s="57"/>
      <c r="C47" s="3"/>
      <c r="D47" s="3"/>
      <c r="E47" s="3"/>
      <c r="F47" s="3"/>
      <c r="G47" s="3"/>
      <c r="AA47">
        <v>176.92226341</v>
      </c>
      <c r="AB47">
        <v>162.60967505</v>
      </c>
      <c r="AC47">
        <v>143.44247483</v>
      </c>
      <c r="AD47">
        <v>124.66055732</v>
      </c>
      <c r="AE47">
        <v>144.15847995</v>
      </c>
      <c r="AF47">
        <v>184.045867</v>
      </c>
      <c r="AG47">
        <v>18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32</v>
      </c>
      <c r="AN47">
        <v>5</v>
      </c>
      <c r="AO47">
        <v>1</v>
      </c>
      <c r="AP47">
        <v>20</v>
      </c>
    </row>
    <row r="48" spans="1:42" s="2" customFormat="1" ht="15.75">
      <c r="A48" s="57"/>
      <c r="C48" s="3"/>
      <c r="D48" s="3"/>
      <c r="E48" s="3"/>
      <c r="F48" s="3"/>
      <c r="G48" s="3"/>
      <c r="AA48">
        <v>187593.75221</v>
      </c>
      <c r="AB48">
        <v>410429.48963</v>
      </c>
      <c r="AC48">
        <v>347746.70553</v>
      </c>
      <c r="AD48">
        <v>266927.16821</v>
      </c>
      <c r="AE48">
        <v>202527.38742</v>
      </c>
      <c r="AF48">
        <v>166049.149</v>
      </c>
      <c r="AG48">
        <v>54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32</v>
      </c>
      <c r="AN48">
        <v>5</v>
      </c>
      <c r="AO48">
        <v>1</v>
      </c>
      <c r="AP48">
        <v>21</v>
      </c>
    </row>
    <row r="49" spans="1:42" s="2" customFormat="1" ht="15.75">
      <c r="A49" s="57"/>
      <c r="C49" s="3"/>
      <c r="D49" s="3"/>
      <c r="E49" s="3"/>
      <c r="F49" s="3"/>
      <c r="G49" s="3"/>
      <c r="AA49">
        <v>20469.009854</v>
      </c>
      <c r="AB49">
        <v>45770.971889</v>
      </c>
      <c r="AC49">
        <v>34487.905438</v>
      </c>
      <c r="AD49">
        <v>30559.959521</v>
      </c>
      <c r="AE49">
        <v>22500.266795</v>
      </c>
      <c r="AF49">
        <v>21229.8108</v>
      </c>
      <c r="AG49">
        <v>72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32</v>
      </c>
      <c r="AN49">
        <v>5</v>
      </c>
      <c r="AO49">
        <v>1</v>
      </c>
      <c r="AP49">
        <v>22</v>
      </c>
    </row>
    <row r="50" spans="1:42" s="2" customFormat="1" ht="15.75">
      <c r="A50" s="57"/>
      <c r="C50" s="3"/>
      <c r="D50" s="3"/>
      <c r="E50" s="3"/>
      <c r="F50" s="3"/>
      <c r="G50" s="3"/>
      <c r="AA50">
        <v>167124.74236</v>
      </c>
      <c r="AB50">
        <v>364658.51774</v>
      </c>
      <c r="AC50">
        <v>313258.80009</v>
      </c>
      <c r="AD50">
        <v>236367.20869</v>
      </c>
      <c r="AE50">
        <v>180027.12062</v>
      </c>
      <c r="AF50">
        <v>144819.338</v>
      </c>
      <c r="AG50">
        <v>67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32</v>
      </c>
      <c r="AN50">
        <v>5</v>
      </c>
      <c r="AO50">
        <v>1</v>
      </c>
      <c r="AP50">
        <v>23</v>
      </c>
    </row>
    <row r="51" spans="1:7" s="2" customFormat="1" ht="14.25">
      <c r="A51" s="57"/>
      <c r="C51" s="3"/>
      <c r="D51" s="3"/>
      <c r="E51" s="3"/>
      <c r="F51" s="3"/>
      <c r="G51" s="3"/>
    </row>
    <row r="52" spans="1:7" s="2" customFormat="1" ht="14.25">
      <c r="A52" s="57"/>
      <c r="C52" s="3"/>
      <c r="D52" s="3"/>
      <c r="E52" s="3"/>
      <c r="F52" s="3"/>
      <c r="G52" s="3"/>
    </row>
    <row r="53" spans="1:7" s="2" customFormat="1" ht="14.25">
      <c r="A53" s="57"/>
      <c r="C53" s="3"/>
      <c r="D53" s="3"/>
      <c r="E53" s="3"/>
      <c r="F53" s="3"/>
      <c r="G53" s="3"/>
    </row>
    <row r="54" spans="1:7" s="2" customFormat="1" ht="14.25">
      <c r="A54" s="57"/>
      <c r="C54" s="3"/>
      <c r="D54" s="3"/>
      <c r="E54" s="3"/>
      <c r="F54" s="3"/>
      <c r="G54" s="3"/>
    </row>
    <row r="55" spans="1:7" s="2" customFormat="1" ht="14.25">
      <c r="A55" s="57"/>
      <c r="C55" s="3"/>
      <c r="D55" s="3"/>
      <c r="E55" s="3"/>
      <c r="F55" s="3"/>
      <c r="G55" s="3"/>
    </row>
    <row r="56" spans="1:7" s="2" customFormat="1" ht="14.25">
      <c r="A56" s="57"/>
      <c r="C56" s="3"/>
      <c r="D56" s="3"/>
      <c r="E56" s="3"/>
      <c r="F56" s="3"/>
      <c r="G56" s="3"/>
    </row>
    <row r="57" spans="1:7" s="2" customFormat="1" ht="14.25">
      <c r="A57" s="57"/>
      <c r="C57" s="3"/>
      <c r="D57" s="3"/>
      <c r="E57" s="3"/>
      <c r="F57" s="3"/>
      <c r="G57" s="3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2007-08-21T09:45:57Z</dcterms:created>
  <dcterms:modified xsi:type="dcterms:W3CDTF">2007-08-21T09:46:01Z</dcterms:modified>
  <cp:category/>
  <cp:version/>
  <cp:contentType/>
  <cp:contentStatus/>
</cp:coreProperties>
</file>