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81,82" sheetId="1" r:id="rId1"/>
    <sheet name="83,84" sheetId="2" r:id="rId2"/>
    <sheet name="85,86" sheetId="3" r:id="rId3"/>
  </sheets>
  <definedNames>
    <definedName name="_xlnm.Print_Area" localSheetId="0">'81,82'!$A$1:$J$31</definedName>
    <definedName name="_xlnm.Print_Area" localSheetId="1">'83,84'!$A$1:$J$31</definedName>
    <definedName name="_xlnm.Print_Area" localSheetId="2">'85,86'!$A$1:$J$31</definedName>
  </definedNames>
  <calcPr fullCalcOnLoad="1"/>
</workbook>
</file>

<file path=xl/sharedStrings.xml><?xml version="1.0" encoding="utf-8"?>
<sst xmlns="http://schemas.openxmlformats.org/spreadsheetml/2006/main" count="501" uniqueCount="90">
  <si>
    <t>T8404</t>
  </si>
  <si>
    <t>L07</t>
  </si>
  <si>
    <t>Table 7.  Average Family Income and Expenditure per Household by Five Equal</t>
  </si>
  <si>
    <t>總　　　　　　平　　　　　　均</t>
  </si>
  <si>
    <t>可　支　配　所　得　按　戶　數　五　等　分　位　組</t>
  </si>
  <si>
    <t>Five equal divisions of households according to disposable income</t>
  </si>
  <si>
    <t>戶　　數</t>
  </si>
  <si>
    <t>平均每戶人數</t>
  </si>
  <si>
    <t>可支配所得</t>
  </si>
  <si>
    <t>最終消費支出</t>
  </si>
  <si>
    <t>Number of households</t>
  </si>
  <si>
    <t>Disposable income</t>
  </si>
  <si>
    <t>Final consump-tion expenditure</t>
  </si>
  <si>
    <t>全　體　家　庭</t>
  </si>
  <si>
    <t>All Families</t>
  </si>
  <si>
    <t>　按　性　別　分</t>
  </si>
  <si>
    <t>　　男</t>
  </si>
  <si>
    <r>
      <t>　　</t>
    </r>
    <r>
      <rPr>
        <sz val="10"/>
        <rFont val="CG Times (W1)"/>
        <family val="1"/>
      </rPr>
      <t>Male</t>
    </r>
  </si>
  <si>
    <t>　　女</t>
  </si>
  <si>
    <r>
      <t>　　</t>
    </r>
    <r>
      <rPr>
        <sz val="10"/>
        <rFont val="CG Times (W1)"/>
        <family val="1"/>
      </rPr>
      <t>Female</t>
    </r>
  </si>
  <si>
    <t>　按　年　齡　組　別　分</t>
  </si>
  <si>
    <r>
      <t>　　</t>
    </r>
    <r>
      <rPr>
        <sz val="10"/>
        <rFont val="CG Times (W1)"/>
        <family val="1"/>
      </rPr>
      <t>65 years and over</t>
    </r>
  </si>
  <si>
    <t>　按 教 育 程 度 別 分</t>
  </si>
  <si>
    <r>
      <t>　　</t>
    </r>
    <r>
      <rPr>
        <sz val="10"/>
        <rFont val="CG Times (W1)"/>
        <family val="1"/>
      </rPr>
      <t>Junior middle (vocational)</t>
    </r>
  </si>
  <si>
    <t>　　高　中</t>
  </si>
  <si>
    <r>
      <t>　　</t>
    </r>
    <r>
      <rPr>
        <sz val="10"/>
        <rFont val="CG Times (W1)"/>
        <family val="1"/>
      </rPr>
      <t>High school</t>
    </r>
  </si>
  <si>
    <t>　　高　職</t>
  </si>
  <si>
    <r>
      <t>　　</t>
    </r>
    <r>
      <rPr>
        <sz val="10"/>
        <rFont val="CG Times (W1)"/>
        <family val="1"/>
      </rPr>
      <t>Senior vocational school</t>
    </r>
  </si>
  <si>
    <t>　　專　科</t>
  </si>
  <si>
    <r>
      <t>　　</t>
    </r>
    <r>
      <rPr>
        <sz val="10"/>
        <rFont val="CG Times (W1)"/>
        <family val="1"/>
      </rPr>
      <t>Junior college</t>
    </r>
  </si>
  <si>
    <t>可　　　支　　　配　　　所　　　得　　　按</t>
  </si>
  <si>
    <t>戶　　　數　　　五　　　等　　　分　　　位　　　組</t>
  </si>
  <si>
    <t>T8406</t>
  </si>
  <si>
    <t>L12</t>
  </si>
  <si>
    <t>94年家庭收支調查報告</t>
  </si>
  <si>
    <t>The Survey of Family Income and Expenditure, 2005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</si>
  <si>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</si>
  <si>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</t>
    </r>
  </si>
  <si>
    <r>
      <t xml:space="preserve">           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Divisions of Households According to Disposable Income and Sex, Age</t>
    </r>
  </si>
  <si>
    <r>
      <t xml:space="preserve">            </t>
    </r>
    <r>
      <rPr>
        <b/>
        <sz val="12"/>
        <rFont val="CG Times (W1)"/>
        <family val="1"/>
      </rPr>
      <t xml:space="preserve">    </t>
    </r>
    <r>
      <rPr>
        <b/>
        <sz val="12"/>
        <rFont val="CG Times (W1)"/>
        <family val="1"/>
      </rPr>
      <t xml:space="preserve">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and Educational Attainment of Household Heads</t>
    </r>
  </si>
  <si>
    <t xml:space="preserve">                  　　　　　　　  民 國 九 十 四 年            單位：戶；人；新台幣元</t>
  </si>
  <si>
    <t xml:space="preserve">                                                            2 0 0 5                       Unit:Household;Person;NT$</t>
  </si>
  <si>
    <r>
      <t>General</t>
    </r>
    <r>
      <rPr>
        <sz val="10"/>
        <rFont val="新細明體"/>
        <family val="1"/>
      </rPr>
      <t>　　　　　　　</t>
    </r>
    <r>
      <rPr>
        <sz val="10"/>
        <rFont val="CG Times (WN)"/>
        <family val="1"/>
      </rPr>
      <t xml:space="preserve"> average</t>
    </r>
  </si>
  <si>
    <r>
      <t>Average No.</t>
    </r>
    <r>
      <rPr>
        <sz val="10"/>
        <rFont val="新細明體"/>
        <family val="1"/>
      </rPr>
      <t>　　</t>
    </r>
    <r>
      <rPr>
        <sz val="10"/>
        <rFont val="CG Times (WN)"/>
        <family val="1"/>
      </rPr>
      <t xml:space="preserve"> of    persons</t>
    </r>
  </si>
  <si>
    <r>
      <t>　</t>
    </r>
    <r>
      <rPr>
        <b/>
        <sz val="10"/>
        <rFont val="CG Times (W1)"/>
        <family val="1"/>
      </rPr>
      <t>Sex</t>
    </r>
  </si>
  <si>
    <r>
      <t>　</t>
    </r>
    <r>
      <rPr>
        <b/>
        <sz val="10"/>
        <rFont val="CG Times (W1)"/>
        <family val="1"/>
      </rPr>
      <t>Age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</si>
  <si>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</si>
  <si>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</si>
  <si>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>30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</si>
  <si>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34 years</t>
    </r>
  </si>
  <si>
    <r>
      <t>　　</t>
    </r>
    <r>
      <rPr>
        <sz val="10"/>
        <rFont val="CG Times (W1)"/>
        <family val="1"/>
      </rPr>
      <t>35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39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</si>
  <si>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39 years</t>
    </r>
  </si>
  <si>
    <r>
      <t>　　</t>
    </r>
    <r>
      <rPr>
        <sz val="10"/>
        <rFont val="CG Times (W1)"/>
        <family val="1"/>
      </rPr>
      <t>40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44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</si>
  <si>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44 years</t>
    </r>
  </si>
  <si>
    <r>
      <t>　　</t>
    </r>
    <r>
      <rPr>
        <sz val="10"/>
        <rFont val="CG Times (W1)"/>
        <family val="1"/>
      </rPr>
      <t>45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54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</si>
  <si>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54 years</t>
    </r>
  </si>
  <si>
    <r>
      <t>　　</t>
    </r>
    <r>
      <rPr>
        <sz val="10"/>
        <rFont val="CG Times (W1)"/>
        <family val="1"/>
      </rPr>
      <t>55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64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</si>
  <si>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55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64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</si>
  <si>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</si>
  <si>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r>
      <t>　</t>
    </r>
    <r>
      <rPr>
        <b/>
        <sz val="10"/>
        <rFont val="CG Times (W1)"/>
        <family val="1"/>
      </rPr>
      <t>Educational attainment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</si>
  <si>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</si>
  <si>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</si>
  <si>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 職）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</si>
  <si>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</si>
  <si>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</si>
  <si>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t>94年家庭收支調查報告</t>
  </si>
  <si>
    <t>The Survey of Family Income and Expenditure, 2005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</si>
  <si>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</si>
  <si>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分位分及經濟戶長性別、年齡組別、教育程度別分(續一)</t>
    </r>
  </si>
  <si>
    <r>
      <t xml:space="preserve">           </t>
    </r>
    <r>
      <rPr>
        <b/>
        <sz val="12"/>
        <rFont val="CG Times (W1)"/>
        <family val="1"/>
      </rPr>
      <t xml:space="preserve">    </t>
    </r>
    <r>
      <rPr>
        <b/>
        <sz val="12"/>
        <rFont val="CG Times (W1)"/>
        <family val="1"/>
      </rPr>
      <t xml:space="preserve">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and Educational Attainment of Household Heads (Cont.1)</t>
    </r>
  </si>
  <si>
    <r>
      <t>Five</t>
    </r>
    <r>
      <rPr>
        <sz val="9"/>
        <rFont val="新細明體"/>
        <family val="1"/>
      </rPr>
      <t>　</t>
    </r>
    <r>
      <rPr>
        <sz val="9"/>
        <rFont val="CG Times (WN)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CG Times (WN)"/>
        <family val="1"/>
      </rPr>
      <t>equal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divisions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of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households</t>
    </r>
  </si>
  <si>
    <r>
      <t>according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to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disposable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income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</si>
  <si>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</si>
  <si>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</si>
  <si>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</si>
  <si>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</si>
  <si>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</si>
  <si>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 職）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</si>
  <si>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</si>
  <si>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</si>
  <si>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t>94年家庭收支調查報告</t>
  </si>
  <si>
    <t>The Survey of Family Income and Expenditure, 2005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</si>
  <si>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</si>
  <si>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分位分及經濟戶長性別、年齡組別、教育程度別分(續完)</t>
    </r>
  </si>
  <si>
    <r>
      <t xml:space="preserve">        </t>
    </r>
    <r>
      <rPr>
        <b/>
        <sz val="12"/>
        <rFont val="CG Times (W1)"/>
        <family val="1"/>
      </rPr>
      <t xml:space="preserve">     </t>
    </r>
    <r>
      <rPr>
        <b/>
        <sz val="12"/>
        <rFont val="CG Times (W1)"/>
        <family val="1"/>
      </rPr>
      <t xml:space="preserve">  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 xml:space="preserve">and Educational Attainment of Household Heads </t>
    </r>
    <r>
      <rPr>
        <b/>
        <sz val="12"/>
        <rFont val="CG Times (W1)"/>
        <family val="1"/>
      </rPr>
      <t>(Cont.End)</t>
    </r>
  </si>
  <si>
    <t xml:space="preserve">                  　　　　　　　  民 國 九 十 四 年            單位：戶；人；新台幣元</t>
  </si>
  <si>
    <t xml:space="preserve">                                                            2 0 0 5                       Unit:Household;Person;NT$</t>
  </si>
  <si>
    <r>
      <t>Five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Times New Roman"/>
        <family val="1"/>
      </rPr>
      <t>equal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divisions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of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households</t>
    </r>
  </si>
  <si>
    <r>
      <t>according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to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disposable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income</t>
    </r>
  </si>
  <si>
    <r>
      <t>Average No.</t>
    </r>
    <r>
      <rPr>
        <sz val="10"/>
        <rFont val="新細明體"/>
        <family val="1"/>
      </rPr>
      <t>　　</t>
    </r>
    <r>
      <rPr>
        <sz val="10"/>
        <rFont val="Times New Roman"/>
        <family val="1"/>
      </rPr>
      <t xml:space="preserve"> of    persons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</si>
</sst>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0"/>
      <name val="華康細圓體"/>
      <family val="3"/>
    </font>
    <font>
      <b/>
      <sz val="14"/>
      <name val="CG Times (W1)"/>
      <family val="1"/>
    </font>
    <font>
      <sz val="12"/>
      <name val="華康中明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sz val="10"/>
      <name val="CG Times (WN)"/>
      <family val="1"/>
    </font>
    <font>
      <b/>
      <sz val="10"/>
      <name val="CG Times (WN)"/>
      <family val="1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9"/>
      <name val="CG Times (WN)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0" fontId="13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5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16" fillId="0" borderId="2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8" fillId="0" borderId="3" xfId="0" applyFont="1" applyBorder="1" applyAlignment="1">
      <alignment horizontal="centerContinuous" vertical="center" wrapText="1"/>
    </xf>
    <xf numFmtId="0" fontId="18" fillId="0" borderId="4" xfId="0" applyFont="1" applyBorder="1" applyAlignment="1">
      <alignment horizontal="centerContinuous"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Continuous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0" fillId="0" borderId="2" xfId="0" applyFont="1" applyBorder="1" applyAlignment="1">
      <alignment vertical="center"/>
    </xf>
    <xf numFmtId="3" fontId="20" fillId="0" borderId="0" xfId="16" applyNumberFormat="1" applyFont="1" applyAlignment="1">
      <alignment vertical="center"/>
    </xf>
    <xf numFmtId="184" fontId="20" fillId="0" borderId="0" xfId="16" applyNumberFormat="1" applyFont="1" applyAlignment="1">
      <alignment vertical="center"/>
    </xf>
    <xf numFmtId="0" fontId="21" fillId="0" borderId="6" xfId="0" applyFont="1" applyBorder="1" applyAlignment="1">
      <alignment vertical="center"/>
    </xf>
    <xf numFmtId="3" fontId="6" fillId="0" borderId="0" xfId="16" applyNumberFormat="1" applyFont="1" applyAlignment="1">
      <alignment vertical="center"/>
    </xf>
    <xf numFmtId="184" fontId="6" fillId="0" borderId="0" xfId="16" applyNumberFormat="1" applyFont="1" applyAlignment="1">
      <alignment vertical="center"/>
    </xf>
    <xf numFmtId="0" fontId="22" fillId="0" borderId="6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2" xfId="0" applyFont="1" applyBorder="1" applyAlignment="1">
      <alignment horizontal="centerContinuous" vertical="center" wrapText="1"/>
    </xf>
    <xf numFmtId="0" fontId="16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Continuous" vertical="top" wrapText="1"/>
    </xf>
    <xf numFmtId="0" fontId="18" fillId="0" borderId="3" xfId="0" applyFont="1" applyBorder="1" applyAlignment="1">
      <alignment horizontal="centerContinuous" vertical="top" wrapText="1"/>
    </xf>
    <xf numFmtId="0" fontId="18" fillId="0" borderId="4" xfId="0" applyFont="1" applyBorder="1" applyAlignment="1">
      <alignment horizontal="centerContinuous" vertical="top" wrapText="1"/>
    </xf>
    <xf numFmtId="0" fontId="0" fillId="0" borderId="0" xfId="0" applyAlignment="1">
      <alignment horizontal="center" vertical="top" wrapText="1"/>
    </xf>
    <xf numFmtId="0" fontId="16" fillId="0" borderId="0" xfId="0" applyFont="1" applyAlignment="1">
      <alignment vertical="top" wrapText="1"/>
    </xf>
    <xf numFmtId="3" fontId="6" fillId="0" borderId="0" xfId="0" applyNumberFormat="1" applyFont="1" applyAlignment="1">
      <alignment vertical="center"/>
    </xf>
    <xf numFmtId="184" fontId="6" fillId="0" borderId="0" xfId="0" applyNumberFormat="1" applyFont="1" applyAlignment="1">
      <alignment vertical="center"/>
    </xf>
    <xf numFmtId="2" fontId="0" fillId="0" borderId="1" xfId="0" applyNumberFormat="1" applyBorder="1" applyAlignment="1">
      <alignment vertical="center"/>
    </xf>
    <xf numFmtId="0" fontId="24" fillId="0" borderId="3" xfId="0" applyFont="1" applyBorder="1" applyAlignment="1">
      <alignment horizontal="centerContinuous" vertical="top" wrapText="1"/>
    </xf>
    <xf numFmtId="0" fontId="1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3" fontId="20" fillId="0" borderId="0" xfId="16" applyNumberFormat="1" applyFont="1" applyAlignment="1">
      <alignment vertical="center" wrapText="1"/>
    </xf>
    <xf numFmtId="184" fontId="20" fillId="0" borderId="0" xfId="16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3" fontId="6" fillId="0" borderId="0" xfId="16" applyNumberFormat="1" applyFont="1" applyAlignment="1">
      <alignment vertical="center" wrapText="1"/>
    </xf>
    <xf numFmtId="184" fontId="6" fillId="0" borderId="0" xfId="16" applyNumberFormat="1" applyFont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tabSelected="1" workbookViewId="0" topLeftCell="A1">
      <selection activeCell="A12" sqref="A12"/>
    </sheetView>
  </sheetViews>
  <sheetFormatPr defaultColWidth="9.00390625" defaultRowHeight="15.75"/>
  <cols>
    <col min="1" max="1" width="22.875" style="55" customWidth="1"/>
    <col min="2" max="5" width="12.75390625" style="2" customWidth="1"/>
    <col min="6" max="6" width="12.375" style="2" customWidth="1"/>
    <col min="7" max="9" width="12.375" style="4" customWidth="1"/>
    <col min="10" max="10" width="22.625" style="54" customWidth="1"/>
    <col min="12" max="16384" width="9.00390625" style="4" customWidth="1"/>
  </cols>
  <sheetData>
    <row r="1" spans="1:42" ht="15.75">
      <c r="A1" s="1" t="s">
        <v>34</v>
      </c>
      <c r="F1" s="3"/>
      <c r="J1" s="5" t="s">
        <v>35</v>
      </c>
      <c r="AA1">
        <v>7206883</v>
      </c>
      <c r="AB1">
        <v>3.4226778617</v>
      </c>
      <c r="AC1">
        <v>894573.75226</v>
      </c>
      <c r="AD1">
        <v>701076.30558</v>
      </c>
      <c r="AE1">
        <v>1441377</v>
      </c>
      <c r="AF1">
        <v>1.9162134749</v>
      </c>
      <c r="AG1">
        <v>297693.9844</v>
      </c>
      <c r="AH1">
        <v>299642.04458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5</v>
      </c>
      <c r="AO1">
        <v>1</v>
      </c>
      <c r="AP1">
        <v>1</v>
      </c>
    </row>
    <row r="2" spans="1:42" ht="16.5" customHeight="1">
      <c r="A2" s="6" t="s">
        <v>36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5656770.0839</v>
      </c>
      <c r="AB2">
        <v>3.6158458101</v>
      </c>
      <c r="AC2">
        <v>936016.59221</v>
      </c>
      <c r="AD2">
        <v>729744.46202</v>
      </c>
      <c r="AE2">
        <v>944347.80123</v>
      </c>
      <c r="AF2">
        <v>2.0356257725</v>
      </c>
      <c r="AG2">
        <v>304644.1064</v>
      </c>
      <c r="AH2">
        <v>308851.73521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5</v>
      </c>
      <c r="AO2">
        <v>1</v>
      </c>
      <c r="AP2">
        <v>2</v>
      </c>
    </row>
    <row r="3" spans="1:42" ht="18" customHeight="1">
      <c r="A3" s="9" t="s">
        <v>37</v>
      </c>
      <c r="B3"/>
      <c r="C3"/>
      <c r="D3"/>
      <c r="E3"/>
      <c r="F3" s="8" t="s">
        <v>38</v>
      </c>
      <c r="G3" s="8"/>
      <c r="H3" s="8"/>
      <c r="I3" s="8"/>
      <c r="J3" s="8"/>
      <c r="AA3">
        <v>1550112.9161</v>
      </c>
      <c r="AB3">
        <v>2.7177571683</v>
      </c>
      <c r="AC3">
        <v>743337.91981</v>
      </c>
      <c r="AD3">
        <v>596458.65611</v>
      </c>
      <c r="AE3">
        <v>497029.19877</v>
      </c>
      <c r="AF3">
        <v>1.6893319536</v>
      </c>
      <c r="AG3">
        <v>284488.85995</v>
      </c>
      <c r="AH3">
        <v>282143.77464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5</v>
      </c>
      <c r="AO3">
        <v>1</v>
      </c>
      <c r="AP3">
        <v>3</v>
      </c>
    </row>
    <row r="4" spans="1:42" ht="18" customHeight="1">
      <c r="A4" s="10"/>
      <c r="F4" s="11" t="s">
        <v>39</v>
      </c>
      <c r="G4" s="11"/>
      <c r="H4" s="11"/>
      <c r="I4" s="11"/>
      <c r="J4" s="11"/>
      <c r="AA4">
        <v>7206883</v>
      </c>
      <c r="AB4">
        <v>3.4226778617</v>
      </c>
      <c r="AC4">
        <v>894573.75226</v>
      </c>
      <c r="AD4">
        <v>701076.30558</v>
      </c>
      <c r="AE4">
        <v>1441377</v>
      </c>
      <c r="AF4">
        <v>1.9162134749</v>
      </c>
      <c r="AG4">
        <v>297693.9844</v>
      </c>
      <c r="AH4">
        <v>299642.04458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5</v>
      </c>
      <c r="AO4">
        <v>1</v>
      </c>
      <c r="AP4">
        <v>4</v>
      </c>
    </row>
    <row r="5" spans="1:42" s="17" customFormat="1" ht="16.5" thickBot="1">
      <c r="A5" s="12" t="s">
        <v>40</v>
      </c>
      <c r="B5" s="13"/>
      <c r="C5" s="13"/>
      <c r="D5" s="13"/>
      <c r="E5" s="13"/>
      <c r="F5" s="14" t="s">
        <v>41</v>
      </c>
      <c r="G5" s="15"/>
      <c r="H5" s="15"/>
      <c r="I5" s="15"/>
      <c r="J5" s="16"/>
      <c r="K5"/>
      <c r="AA5">
        <v>518268.2263</v>
      </c>
      <c r="AB5">
        <v>3.3640232983</v>
      </c>
      <c r="AC5">
        <v>834902.98585</v>
      </c>
      <c r="AD5">
        <v>658798.57231</v>
      </c>
      <c r="AE5">
        <v>77634.719924</v>
      </c>
      <c r="AF5">
        <v>2.0376336261</v>
      </c>
      <c r="AG5">
        <v>352538.12957</v>
      </c>
      <c r="AH5">
        <v>348288.05327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5</v>
      </c>
      <c r="AO5">
        <v>1</v>
      </c>
      <c r="AP5">
        <v>5</v>
      </c>
    </row>
    <row r="6" spans="1:42" s="24" customFormat="1" ht="13.5" customHeight="1" thickTop="1">
      <c r="A6" s="18"/>
      <c r="B6" s="19" t="s">
        <v>3</v>
      </c>
      <c r="C6" s="20"/>
      <c r="D6" s="20"/>
      <c r="E6" s="21"/>
      <c r="F6" s="19" t="s">
        <v>4</v>
      </c>
      <c r="G6" s="20"/>
      <c r="H6" s="22"/>
      <c r="I6" s="21"/>
      <c r="J6" s="23"/>
      <c r="K6"/>
      <c r="AA6">
        <v>643460.67106</v>
      </c>
      <c r="AB6">
        <v>3.6873701501</v>
      </c>
      <c r="AC6">
        <v>964060.68682</v>
      </c>
      <c r="AD6">
        <v>755662.70983</v>
      </c>
      <c r="AE6">
        <v>43157.054118</v>
      </c>
      <c r="AF6">
        <v>2.3494361812</v>
      </c>
      <c r="AG6">
        <v>344833.33317</v>
      </c>
      <c r="AH6">
        <v>377357.76389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5</v>
      </c>
      <c r="AO6">
        <v>1</v>
      </c>
      <c r="AP6">
        <v>6</v>
      </c>
    </row>
    <row r="7" spans="1:42" s="24" customFormat="1" ht="13.5" customHeight="1">
      <c r="A7" s="18"/>
      <c r="B7" s="25" t="s">
        <v>42</v>
      </c>
      <c r="C7" s="25"/>
      <c r="D7" s="25"/>
      <c r="E7" s="26"/>
      <c r="F7" s="25" t="s">
        <v>5</v>
      </c>
      <c r="G7" s="25"/>
      <c r="H7" s="25"/>
      <c r="I7" s="26"/>
      <c r="J7" s="23"/>
      <c r="K7"/>
      <c r="AA7">
        <v>905745.199</v>
      </c>
      <c r="AB7">
        <v>3.9899919987</v>
      </c>
      <c r="AC7">
        <v>978147.47531</v>
      </c>
      <c r="AD7">
        <v>783193.91901</v>
      </c>
      <c r="AE7">
        <v>70999.926447</v>
      </c>
      <c r="AF7">
        <v>2.4199158845</v>
      </c>
      <c r="AG7">
        <v>351763.66334</v>
      </c>
      <c r="AH7">
        <v>363863.59126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5</v>
      </c>
      <c r="AO7">
        <v>1</v>
      </c>
      <c r="AP7">
        <v>7</v>
      </c>
    </row>
    <row r="8" spans="1:42" s="24" customFormat="1" ht="13.5" customHeight="1">
      <c r="A8" s="18"/>
      <c r="B8" s="27" t="s">
        <v>6</v>
      </c>
      <c r="C8" s="27" t="s">
        <v>7</v>
      </c>
      <c r="D8" s="27" t="s">
        <v>8</v>
      </c>
      <c r="E8" s="27" t="s">
        <v>9</v>
      </c>
      <c r="F8" s="28">
        <v>1</v>
      </c>
      <c r="G8" s="28"/>
      <c r="H8" s="28"/>
      <c r="I8" s="29"/>
      <c r="J8" s="23"/>
      <c r="K8"/>
      <c r="AA8">
        <v>1025388.4384</v>
      </c>
      <c r="AB8">
        <v>4.0718997797</v>
      </c>
      <c r="AC8">
        <v>950101.94475</v>
      </c>
      <c r="AD8">
        <v>785980.66834</v>
      </c>
      <c r="AE8">
        <v>94123.057026</v>
      </c>
      <c r="AF8">
        <v>2.6113720712</v>
      </c>
      <c r="AG8">
        <v>344328.16164</v>
      </c>
      <c r="AH8">
        <v>374766.60679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5</v>
      </c>
      <c r="AO8">
        <v>1</v>
      </c>
      <c r="AP8">
        <v>8</v>
      </c>
    </row>
    <row r="9" spans="1:42" s="24" customFormat="1" ht="13.5" customHeight="1">
      <c r="A9" s="18"/>
      <c r="B9" s="30"/>
      <c r="C9" s="30"/>
      <c r="D9" s="30"/>
      <c r="E9" s="30"/>
      <c r="F9" s="27" t="s">
        <v>6</v>
      </c>
      <c r="G9" s="27" t="s">
        <v>7</v>
      </c>
      <c r="H9" s="27" t="s">
        <v>8</v>
      </c>
      <c r="I9" s="27" t="s">
        <v>9</v>
      </c>
      <c r="J9" s="23"/>
      <c r="K9"/>
      <c r="AA9">
        <v>2031713.2718</v>
      </c>
      <c r="AB9">
        <v>3.7718079792</v>
      </c>
      <c r="AC9">
        <v>1024591.7215</v>
      </c>
      <c r="AD9">
        <v>806154.26868</v>
      </c>
      <c r="AE9">
        <v>201276.33709</v>
      </c>
      <c r="AF9">
        <v>2.1169720981</v>
      </c>
      <c r="AG9">
        <v>316034.70938</v>
      </c>
      <c r="AH9">
        <v>331620.17716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5</v>
      </c>
      <c r="AO9">
        <v>1</v>
      </c>
      <c r="AP9">
        <v>9</v>
      </c>
    </row>
    <row r="10" spans="1:42" s="34" customFormat="1" ht="27" customHeight="1">
      <c r="A10" s="31"/>
      <c r="B10" s="32" t="s">
        <v>10</v>
      </c>
      <c r="C10" s="32" t="s">
        <v>43</v>
      </c>
      <c r="D10" s="32" t="s">
        <v>11</v>
      </c>
      <c r="E10" s="32" t="s">
        <v>12</v>
      </c>
      <c r="F10" s="32" t="s">
        <v>10</v>
      </c>
      <c r="G10" s="32" t="s">
        <v>43</v>
      </c>
      <c r="H10" s="32" t="s">
        <v>11</v>
      </c>
      <c r="I10" s="32" t="s">
        <v>12</v>
      </c>
      <c r="J10" s="33"/>
      <c r="K10"/>
      <c r="AA10">
        <v>946992.68641</v>
      </c>
      <c r="AB10">
        <v>2.9555908696</v>
      </c>
      <c r="AC10">
        <v>960361.99608</v>
      </c>
      <c r="AD10">
        <v>645906.0417</v>
      </c>
      <c r="AE10">
        <v>257368.90326</v>
      </c>
      <c r="AF10">
        <v>1.7852130681</v>
      </c>
      <c r="AG10">
        <v>290681.57878</v>
      </c>
      <c r="AH10">
        <v>287571.59215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5</v>
      </c>
      <c r="AO10">
        <v>1</v>
      </c>
      <c r="AP10">
        <v>10</v>
      </c>
    </row>
    <row r="11" spans="1:42" s="24" customFormat="1" ht="9" customHeight="1">
      <c r="A11" s="18"/>
      <c r="B11" s="35"/>
      <c r="C11" s="35"/>
      <c r="D11" s="35"/>
      <c r="E11" s="35"/>
      <c r="F11" s="35"/>
      <c r="G11" s="35"/>
      <c r="H11" s="35"/>
      <c r="I11" s="35"/>
      <c r="J11" s="36"/>
      <c r="K11"/>
      <c r="AA11">
        <v>1135314.507</v>
      </c>
      <c r="AB11">
        <v>2.0252929931</v>
      </c>
      <c r="AC11">
        <v>478053.63492</v>
      </c>
      <c r="AD11">
        <v>405217.28302</v>
      </c>
      <c r="AE11">
        <v>696817.00214</v>
      </c>
      <c r="AF11">
        <v>1.7210275791</v>
      </c>
      <c r="AG11">
        <v>274147.94782</v>
      </c>
      <c r="AH11">
        <v>267939.08451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5</v>
      </c>
      <c r="AO11">
        <v>1</v>
      </c>
      <c r="AP11">
        <v>11</v>
      </c>
    </row>
    <row r="12" spans="1:42" ht="25.5" customHeight="1">
      <c r="A12" s="37" t="s">
        <v>13</v>
      </c>
      <c r="B12" s="38">
        <f aca="true" t="shared" si="0" ref="B12:I12">+AA1</f>
        <v>7206883</v>
      </c>
      <c r="C12" s="39">
        <f t="shared" si="0"/>
        <v>3.4226778617</v>
      </c>
      <c r="D12" s="38">
        <f t="shared" si="0"/>
        <v>894573.75226</v>
      </c>
      <c r="E12" s="38">
        <f t="shared" si="0"/>
        <v>701076.30558</v>
      </c>
      <c r="F12" s="38">
        <f t="shared" si="0"/>
        <v>1441377</v>
      </c>
      <c r="G12" s="39">
        <f t="shared" si="0"/>
        <v>1.9162134749</v>
      </c>
      <c r="H12" s="38">
        <f t="shared" si="0"/>
        <v>297693.9844</v>
      </c>
      <c r="I12" s="38">
        <f t="shared" si="0"/>
        <v>299642.04458</v>
      </c>
      <c r="J12" s="40" t="s">
        <v>14</v>
      </c>
      <c r="AA12">
        <v>7206883</v>
      </c>
      <c r="AB12">
        <v>3.4226778617</v>
      </c>
      <c r="AC12">
        <v>894573.75226</v>
      </c>
      <c r="AD12">
        <v>701076.30558</v>
      </c>
      <c r="AE12">
        <v>1441377</v>
      </c>
      <c r="AF12">
        <v>1.9162134749</v>
      </c>
      <c r="AG12">
        <v>297693.9844</v>
      </c>
      <c r="AH12">
        <v>299642.04458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5</v>
      </c>
      <c r="AO12">
        <v>1</v>
      </c>
      <c r="AP12">
        <v>12</v>
      </c>
    </row>
    <row r="13" spans="1:42" ht="25.5" customHeight="1">
      <c r="A13" s="37" t="s">
        <v>15</v>
      </c>
      <c r="B13" s="41"/>
      <c r="C13" s="42"/>
      <c r="D13" s="41"/>
      <c r="E13" s="41"/>
      <c r="F13" s="41"/>
      <c r="G13" s="42"/>
      <c r="H13" s="41"/>
      <c r="I13" s="41"/>
      <c r="J13" s="43" t="s">
        <v>44</v>
      </c>
      <c r="AA13">
        <v>1779500.7314</v>
      </c>
      <c r="AB13">
        <v>2.7656273081</v>
      </c>
      <c r="AC13">
        <v>609815.35669</v>
      </c>
      <c r="AD13">
        <v>480909.54333</v>
      </c>
      <c r="AE13">
        <v>835134.56188</v>
      </c>
      <c r="AF13">
        <v>1.7733843751</v>
      </c>
      <c r="AG13">
        <v>275113.82734</v>
      </c>
      <c r="AH13">
        <v>262081.66714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5</v>
      </c>
      <c r="AO13">
        <v>1</v>
      </c>
      <c r="AP13">
        <v>13</v>
      </c>
    </row>
    <row r="14" spans="1:42" ht="22.5" customHeight="1">
      <c r="A14" s="44" t="s">
        <v>16</v>
      </c>
      <c r="B14" s="41">
        <f aca="true" t="shared" si="1" ref="B14:I15">+AA2</f>
        <v>5656770.0839</v>
      </c>
      <c r="C14" s="42">
        <f t="shared" si="1"/>
        <v>3.6158458101</v>
      </c>
      <c r="D14" s="41">
        <f t="shared" si="1"/>
        <v>936016.59221</v>
      </c>
      <c r="E14" s="41">
        <f t="shared" si="1"/>
        <v>729744.46202</v>
      </c>
      <c r="F14" s="41">
        <f t="shared" si="1"/>
        <v>944347.80123</v>
      </c>
      <c r="G14" s="42">
        <f t="shared" si="1"/>
        <v>2.0356257725</v>
      </c>
      <c r="H14" s="41">
        <f t="shared" si="1"/>
        <v>304644.1064</v>
      </c>
      <c r="I14" s="41">
        <f t="shared" si="1"/>
        <v>308851.73521</v>
      </c>
      <c r="J14" s="45" t="s">
        <v>17</v>
      </c>
      <c r="AA14">
        <v>1194634.6909</v>
      </c>
      <c r="AB14">
        <v>3.7170684021</v>
      </c>
      <c r="AC14">
        <v>762929.68075</v>
      </c>
      <c r="AD14">
        <v>640660.05521</v>
      </c>
      <c r="AE14">
        <v>223366.42661</v>
      </c>
      <c r="AF14">
        <v>2.1545046308</v>
      </c>
      <c r="AG14">
        <v>321418.0518</v>
      </c>
      <c r="AH14">
        <v>319961.48472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5</v>
      </c>
      <c r="AO14">
        <v>1</v>
      </c>
      <c r="AP14">
        <v>14</v>
      </c>
    </row>
    <row r="15" spans="1:42" ht="22.5" customHeight="1">
      <c r="A15" s="44" t="s">
        <v>18</v>
      </c>
      <c r="B15" s="41">
        <f t="shared" si="1"/>
        <v>1550112.9161</v>
      </c>
      <c r="C15" s="42">
        <f t="shared" si="1"/>
        <v>2.7177571683</v>
      </c>
      <c r="D15" s="41">
        <f t="shared" si="1"/>
        <v>743337.91981</v>
      </c>
      <c r="E15" s="41">
        <f t="shared" si="1"/>
        <v>596458.65611</v>
      </c>
      <c r="F15" s="41">
        <f t="shared" si="1"/>
        <v>497029.19877</v>
      </c>
      <c r="G15" s="42">
        <f t="shared" si="1"/>
        <v>1.6893319536</v>
      </c>
      <c r="H15" s="41">
        <f t="shared" si="1"/>
        <v>284488.85995</v>
      </c>
      <c r="I15" s="41">
        <f t="shared" si="1"/>
        <v>282143.77464</v>
      </c>
      <c r="J15" s="45" t="s">
        <v>19</v>
      </c>
      <c r="AA15">
        <v>684326.32714</v>
      </c>
      <c r="AB15">
        <v>3.6256473259</v>
      </c>
      <c r="AC15">
        <v>902503.58341</v>
      </c>
      <c r="AD15">
        <v>730974.15942</v>
      </c>
      <c r="AE15">
        <v>90053.118339</v>
      </c>
      <c r="AF15">
        <v>2.1636816034</v>
      </c>
      <c r="AG15">
        <v>323774.76602</v>
      </c>
      <c r="AH15">
        <v>359897.67474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5</v>
      </c>
      <c r="AO15">
        <v>1</v>
      </c>
      <c r="AP15">
        <v>15</v>
      </c>
    </row>
    <row r="16" spans="1:42" ht="25.5" customHeight="1">
      <c r="A16" s="37" t="s">
        <v>20</v>
      </c>
      <c r="B16" s="41"/>
      <c r="C16" s="42"/>
      <c r="D16" s="41"/>
      <c r="E16" s="41"/>
      <c r="F16" s="41"/>
      <c r="G16" s="42"/>
      <c r="H16" s="41"/>
      <c r="I16" s="41"/>
      <c r="J16" s="43" t="s">
        <v>45</v>
      </c>
      <c r="AA16">
        <v>1454690.3118</v>
      </c>
      <c r="AB16">
        <v>3.7999443811</v>
      </c>
      <c r="AC16">
        <v>885748.25064</v>
      </c>
      <c r="AD16">
        <v>731033.86938</v>
      </c>
      <c r="AE16">
        <v>173096.23447</v>
      </c>
      <c r="AF16">
        <v>2.1878455521</v>
      </c>
      <c r="AG16">
        <v>340704.2756</v>
      </c>
      <c r="AH16">
        <v>368242.15306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5</v>
      </c>
      <c r="AO16">
        <v>1</v>
      </c>
      <c r="AP16">
        <v>16</v>
      </c>
    </row>
    <row r="17" spans="1:42" ht="22.5" customHeight="1">
      <c r="A17" s="44" t="s">
        <v>46</v>
      </c>
      <c r="B17" s="41">
        <f aca="true" t="shared" si="2" ref="B17:I23">+AA5</f>
        <v>518268.2263</v>
      </c>
      <c r="C17" s="42">
        <f t="shared" si="2"/>
        <v>3.3640232983</v>
      </c>
      <c r="D17" s="41">
        <f t="shared" si="2"/>
        <v>834902.98585</v>
      </c>
      <c r="E17" s="41">
        <f t="shared" si="2"/>
        <v>658798.57231</v>
      </c>
      <c r="F17" s="41">
        <f t="shared" si="2"/>
        <v>77634.719924</v>
      </c>
      <c r="G17" s="42">
        <f t="shared" si="2"/>
        <v>2.0376336261</v>
      </c>
      <c r="H17" s="41">
        <f t="shared" si="2"/>
        <v>352538.12957</v>
      </c>
      <c r="I17" s="41">
        <f t="shared" si="2"/>
        <v>348288.05327</v>
      </c>
      <c r="J17" s="45" t="s">
        <v>47</v>
      </c>
      <c r="AA17">
        <v>1007736.9669</v>
      </c>
      <c r="AB17">
        <v>3.6461018885</v>
      </c>
      <c r="AC17">
        <v>1091602.9539</v>
      </c>
      <c r="AD17">
        <v>837182.28919</v>
      </c>
      <c r="AE17">
        <v>68728.111355</v>
      </c>
      <c r="AF17">
        <v>1.9846014245</v>
      </c>
      <c r="AG17">
        <v>336182.73745</v>
      </c>
      <c r="AH17">
        <v>370072.0088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5</v>
      </c>
      <c r="AO17">
        <v>1</v>
      </c>
      <c r="AP17">
        <v>17</v>
      </c>
    </row>
    <row r="18" spans="1:42" ht="22.5" customHeight="1">
      <c r="A18" s="44" t="s">
        <v>48</v>
      </c>
      <c r="B18" s="41">
        <f t="shared" si="2"/>
        <v>643460.67106</v>
      </c>
      <c r="C18" s="42">
        <f t="shared" si="2"/>
        <v>3.6873701501</v>
      </c>
      <c r="D18" s="41">
        <f t="shared" si="2"/>
        <v>964060.68682</v>
      </c>
      <c r="E18" s="41">
        <f t="shared" si="2"/>
        <v>755662.70983</v>
      </c>
      <c r="F18" s="41">
        <f t="shared" si="2"/>
        <v>43157.054118</v>
      </c>
      <c r="G18" s="42">
        <f t="shared" si="2"/>
        <v>2.3494361812</v>
      </c>
      <c r="H18" s="41">
        <f t="shared" si="2"/>
        <v>344833.33317</v>
      </c>
      <c r="I18" s="41">
        <f t="shared" si="2"/>
        <v>377357.76389</v>
      </c>
      <c r="J18" s="45" t="s">
        <v>49</v>
      </c>
      <c r="AA18">
        <v>1085993.9718</v>
      </c>
      <c r="AB18">
        <v>3.3349028249</v>
      </c>
      <c r="AC18">
        <v>1329983.6436</v>
      </c>
      <c r="AD18">
        <v>943033.78641</v>
      </c>
      <c r="AE18">
        <v>50998.547337</v>
      </c>
      <c r="AF18">
        <v>1.7603528134</v>
      </c>
      <c r="AG18">
        <v>319645.09881</v>
      </c>
      <c r="AH18">
        <v>391569.02271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5</v>
      </c>
      <c r="AO18">
        <v>1</v>
      </c>
      <c r="AP18">
        <v>18</v>
      </c>
    </row>
    <row r="19" spans="1:42" ht="22.5" customHeight="1">
      <c r="A19" s="44" t="s">
        <v>50</v>
      </c>
      <c r="B19" s="41">
        <f t="shared" si="2"/>
        <v>905745.199</v>
      </c>
      <c r="C19" s="42">
        <f t="shared" si="2"/>
        <v>3.9899919987</v>
      </c>
      <c r="D19" s="41">
        <f t="shared" si="2"/>
        <v>978147.47531</v>
      </c>
      <c r="E19" s="41">
        <f t="shared" si="2"/>
        <v>783193.91901</v>
      </c>
      <c r="F19" s="41">
        <f t="shared" si="2"/>
        <v>70999.926447</v>
      </c>
      <c r="G19" s="42">
        <f t="shared" si="2"/>
        <v>2.4199158845</v>
      </c>
      <c r="H19" s="41">
        <f t="shared" si="2"/>
        <v>351763.66334</v>
      </c>
      <c r="I19" s="41">
        <f t="shared" si="2"/>
        <v>363863.59126</v>
      </c>
      <c r="J19" s="45" t="s">
        <v>51</v>
      </c>
      <c r="AA19">
        <v>1441377</v>
      </c>
      <c r="AB19">
        <v>3.01981227</v>
      </c>
      <c r="AC19">
        <v>556117.3145</v>
      </c>
      <c r="AD19">
        <v>516757.73273</v>
      </c>
      <c r="AE19">
        <v>1441377</v>
      </c>
      <c r="AF19">
        <v>3.7469609745</v>
      </c>
      <c r="AG19">
        <v>779043.74301</v>
      </c>
      <c r="AH19">
        <v>688549.69335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5</v>
      </c>
      <c r="AO19">
        <v>2</v>
      </c>
      <c r="AP19">
        <v>1</v>
      </c>
    </row>
    <row r="20" spans="1:42" ht="22.5" customHeight="1">
      <c r="A20" s="44" t="s">
        <v>52</v>
      </c>
      <c r="B20" s="41">
        <f t="shared" si="2"/>
        <v>1025388.4384</v>
      </c>
      <c r="C20" s="42">
        <f t="shared" si="2"/>
        <v>4.0718997797</v>
      </c>
      <c r="D20" s="41">
        <f t="shared" si="2"/>
        <v>950101.94475</v>
      </c>
      <c r="E20" s="41">
        <f t="shared" si="2"/>
        <v>785980.66834</v>
      </c>
      <c r="F20" s="41">
        <f t="shared" si="2"/>
        <v>94123.057026</v>
      </c>
      <c r="G20" s="42">
        <f t="shared" si="2"/>
        <v>2.6113720712</v>
      </c>
      <c r="H20" s="41">
        <f t="shared" si="2"/>
        <v>344328.16164</v>
      </c>
      <c r="I20" s="41">
        <f t="shared" si="2"/>
        <v>374766.60679</v>
      </c>
      <c r="J20" s="45" t="s">
        <v>53</v>
      </c>
      <c r="AA20">
        <v>1076741.0273</v>
      </c>
      <c r="AB20">
        <v>3.1261070084</v>
      </c>
      <c r="AC20">
        <v>557685.38664</v>
      </c>
      <c r="AD20">
        <v>520226.07731</v>
      </c>
      <c r="AE20">
        <v>1181249.773</v>
      </c>
      <c r="AF20">
        <v>3.8804183442</v>
      </c>
      <c r="AG20">
        <v>780525.89439</v>
      </c>
      <c r="AH20">
        <v>692315.40016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5</v>
      </c>
      <c r="AO20">
        <v>2</v>
      </c>
      <c r="AP20">
        <v>2</v>
      </c>
    </row>
    <row r="21" spans="1:42" ht="22.5" customHeight="1">
      <c r="A21" s="44" t="s">
        <v>54</v>
      </c>
      <c r="B21" s="41">
        <f t="shared" si="2"/>
        <v>2031713.2718</v>
      </c>
      <c r="C21" s="42">
        <f t="shared" si="2"/>
        <v>3.7718079792</v>
      </c>
      <c r="D21" s="41">
        <f t="shared" si="2"/>
        <v>1024591.7215</v>
      </c>
      <c r="E21" s="41">
        <f t="shared" si="2"/>
        <v>806154.26868</v>
      </c>
      <c r="F21" s="41">
        <f t="shared" si="2"/>
        <v>201276.33709</v>
      </c>
      <c r="G21" s="42">
        <f t="shared" si="2"/>
        <v>2.1169720981</v>
      </c>
      <c r="H21" s="41">
        <f t="shared" si="2"/>
        <v>316034.70938</v>
      </c>
      <c r="I21" s="41">
        <f t="shared" si="2"/>
        <v>331620.17716</v>
      </c>
      <c r="J21" s="45" t="s">
        <v>55</v>
      </c>
      <c r="AA21">
        <v>364635.97275</v>
      </c>
      <c r="AB21">
        <v>2.7059323611</v>
      </c>
      <c r="AC21">
        <v>551486.92218</v>
      </c>
      <c r="AD21">
        <v>506515.98703</v>
      </c>
      <c r="AE21">
        <v>260127.22696</v>
      </c>
      <c r="AF21">
        <v>3.140924884</v>
      </c>
      <c r="AG21">
        <v>772313.22502</v>
      </c>
      <c r="AH21">
        <v>671449.4445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5</v>
      </c>
      <c r="AO21">
        <v>2</v>
      </c>
      <c r="AP21">
        <v>3</v>
      </c>
    </row>
    <row r="22" spans="1:42" ht="22.5" customHeight="1">
      <c r="A22" s="44" t="s">
        <v>56</v>
      </c>
      <c r="B22" s="41">
        <f t="shared" si="2"/>
        <v>946992.68641</v>
      </c>
      <c r="C22" s="42">
        <f t="shared" si="2"/>
        <v>2.9555908696</v>
      </c>
      <c r="D22" s="41">
        <f t="shared" si="2"/>
        <v>960361.99608</v>
      </c>
      <c r="E22" s="41">
        <f t="shared" si="2"/>
        <v>645906.0417</v>
      </c>
      <c r="F22" s="41">
        <f t="shared" si="2"/>
        <v>257368.90326</v>
      </c>
      <c r="G22" s="42">
        <f t="shared" si="2"/>
        <v>1.7852130681</v>
      </c>
      <c r="H22" s="41">
        <f t="shared" si="2"/>
        <v>290681.57878</v>
      </c>
      <c r="I22" s="41">
        <f t="shared" si="2"/>
        <v>287571.59215</v>
      </c>
      <c r="J22" s="45" t="s">
        <v>57</v>
      </c>
      <c r="AA22">
        <v>1441377</v>
      </c>
      <c r="AB22">
        <v>3.01981227</v>
      </c>
      <c r="AC22">
        <v>556117.3145</v>
      </c>
      <c r="AD22">
        <v>516757.73273</v>
      </c>
      <c r="AE22">
        <v>1441377</v>
      </c>
      <c r="AF22">
        <v>3.7469609745</v>
      </c>
      <c r="AG22">
        <v>779043.74301</v>
      </c>
      <c r="AH22">
        <v>688549.69335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5</v>
      </c>
      <c r="AO22">
        <v>2</v>
      </c>
      <c r="AP22">
        <v>4</v>
      </c>
    </row>
    <row r="23" spans="1:42" ht="22.5" customHeight="1">
      <c r="A23" s="44" t="s">
        <v>58</v>
      </c>
      <c r="B23" s="41">
        <f t="shared" si="2"/>
        <v>1135314.507</v>
      </c>
      <c r="C23" s="42">
        <f t="shared" si="2"/>
        <v>2.0252929931</v>
      </c>
      <c r="D23" s="41">
        <f t="shared" si="2"/>
        <v>478053.63492</v>
      </c>
      <c r="E23" s="41">
        <f t="shared" si="2"/>
        <v>405217.28302</v>
      </c>
      <c r="F23" s="41">
        <f t="shared" si="2"/>
        <v>696817.00214</v>
      </c>
      <c r="G23" s="42">
        <f t="shared" si="2"/>
        <v>1.7210275791</v>
      </c>
      <c r="H23" s="41">
        <f t="shared" si="2"/>
        <v>274147.94782</v>
      </c>
      <c r="I23" s="41">
        <f t="shared" si="2"/>
        <v>267939.08451</v>
      </c>
      <c r="J23" s="45" t="s">
        <v>21</v>
      </c>
      <c r="AA23">
        <v>139074.83805</v>
      </c>
      <c r="AB23">
        <v>2.9589235173</v>
      </c>
      <c r="AC23">
        <v>552680.52525</v>
      </c>
      <c r="AD23">
        <v>504698.83687</v>
      </c>
      <c r="AE23">
        <v>118383.48673</v>
      </c>
      <c r="AF23">
        <v>3.5556637524</v>
      </c>
      <c r="AG23">
        <v>773407.75124</v>
      </c>
      <c r="AH23">
        <v>655695.35598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5</v>
      </c>
      <c r="AO23">
        <v>2</v>
      </c>
      <c r="AP23">
        <v>5</v>
      </c>
    </row>
    <row r="24" spans="1:42" ht="25.5" customHeight="1">
      <c r="A24" s="37" t="s">
        <v>22</v>
      </c>
      <c r="B24" s="41"/>
      <c r="C24" s="42"/>
      <c r="D24" s="41"/>
      <c r="E24" s="41"/>
      <c r="F24" s="41"/>
      <c r="G24" s="42"/>
      <c r="H24" s="41"/>
      <c r="I24" s="41"/>
      <c r="J24" s="43" t="s">
        <v>59</v>
      </c>
      <c r="AA24">
        <v>128959.26875</v>
      </c>
      <c r="AB24">
        <v>3.1702285664</v>
      </c>
      <c r="AC24">
        <v>552705.56876</v>
      </c>
      <c r="AD24">
        <v>510322.50416</v>
      </c>
      <c r="AE24">
        <v>167288.55765</v>
      </c>
      <c r="AF24">
        <v>3.6169508175</v>
      </c>
      <c r="AG24">
        <v>779142.71637</v>
      </c>
      <c r="AH24">
        <v>673506.77097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5</v>
      </c>
      <c r="AO24">
        <v>2</v>
      </c>
      <c r="AP24">
        <v>6</v>
      </c>
    </row>
    <row r="25" spans="1:42" ht="22.5" customHeight="1">
      <c r="A25" s="46" t="s">
        <v>60</v>
      </c>
      <c r="B25" s="41">
        <f aca="true" t="shared" si="3" ref="B25:I30">+AA13</f>
        <v>1779500.7314</v>
      </c>
      <c r="C25" s="42">
        <f t="shared" si="3"/>
        <v>2.7656273081</v>
      </c>
      <c r="D25" s="41">
        <f t="shared" si="3"/>
        <v>609815.35669</v>
      </c>
      <c r="E25" s="41">
        <f t="shared" si="3"/>
        <v>480909.54333</v>
      </c>
      <c r="F25" s="41">
        <f t="shared" si="3"/>
        <v>835134.56188</v>
      </c>
      <c r="G25" s="42">
        <f t="shared" si="3"/>
        <v>1.7733843751</v>
      </c>
      <c r="H25" s="41">
        <f t="shared" si="3"/>
        <v>275113.82734</v>
      </c>
      <c r="I25" s="41">
        <f t="shared" si="3"/>
        <v>262081.66714</v>
      </c>
      <c r="J25" s="45" t="s">
        <v>61</v>
      </c>
      <c r="AA25">
        <v>185927.70652</v>
      </c>
      <c r="AB25">
        <v>3.392917603</v>
      </c>
      <c r="AC25">
        <v>558404.97449</v>
      </c>
      <c r="AD25">
        <v>538598.76962</v>
      </c>
      <c r="AE25">
        <v>230144.16939</v>
      </c>
      <c r="AF25">
        <v>4.1640870809</v>
      </c>
      <c r="AG25">
        <v>778355.98503</v>
      </c>
      <c r="AH25">
        <v>696670.26498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5</v>
      </c>
      <c r="AO25">
        <v>2</v>
      </c>
      <c r="AP25">
        <v>7</v>
      </c>
    </row>
    <row r="26" spans="1:42" ht="22.5" customHeight="1">
      <c r="A26" s="47" t="s">
        <v>62</v>
      </c>
      <c r="B26" s="41">
        <f t="shared" si="3"/>
        <v>1194634.6909</v>
      </c>
      <c r="C26" s="42">
        <f t="shared" si="3"/>
        <v>3.7170684021</v>
      </c>
      <c r="D26" s="41">
        <f t="shared" si="3"/>
        <v>762929.68075</v>
      </c>
      <c r="E26" s="41">
        <f t="shared" si="3"/>
        <v>640660.05521</v>
      </c>
      <c r="F26" s="41">
        <f t="shared" si="3"/>
        <v>223366.42661</v>
      </c>
      <c r="G26" s="42">
        <f t="shared" si="3"/>
        <v>2.1545046308</v>
      </c>
      <c r="H26" s="41">
        <f t="shared" si="3"/>
        <v>321418.0518</v>
      </c>
      <c r="I26" s="41">
        <f t="shared" si="3"/>
        <v>319961.48472</v>
      </c>
      <c r="J26" s="48" t="s">
        <v>23</v>
      </c>
      <c r="AA26">
        <v>222158.34475</v>
      </c>
      <c r="AB26">
        <v>3.6743596647</v>
      </c>
      <c r="AC26">
        <v>564479.33096</v>
      </c>
      <c r="AD26">
        <v>536237.8593</v>
      </c>
      <c r="AE26">
        <v>264462.88372</v>
      </c>
      <c r="AF26">
        <v>4.2172963847</v>
      </c>
      <c r="AG26">
        <v>780508.5594</v>
      </c>
      <c r="AH26">
        <v>709882.11069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5</v>
      </c>
      <c r="AO26">
        <v>2</v>
      </c>
      <c r="AP26">
        <v>8</v>
      </c>
    </row>
    <row r="27" spans="1:42" ht="22.5" customHeight="1">
      <c r="A27" s="46" t="s">
        <v>24</v>
      </c>
      <c r="B27" s="41">
        <f t="shared" si="3"/>
        <v>684326.32714</v>
      </c>
      <c r="C27" s="42">
        <f t="shared" si="3"/>
        <v>3.6256473259</v>
      </c>
      <c r="D27" s="41">
        <f t="shared" si="3"/>
        <v>902503.58341</v>
      </c>
      <c r="E27" s="41">
        <f t="shared" si="3"/>
        <v>730974.15942</v>
      </c>
      <c r="F27" s="41">
        <f t="shared" si="3"/>
        <v>90053.118339</v>
      </c>
      <c r="G27" s="42">
        <f t="shared" si="3"/>
        <v>2.1636816034</v>
      </c>
      <c r="H27" s="41">
        <f t="shared" si="3"/>
        <v>323774.76602</v>
      </c>
      <c r="I27" s="41">
        <f t="shared" si="3"/>
        <v>359897.67474</v>
      </c>
      <c r="J27" s="48" t="s">
        <v>25</v>
      </c>
      <c r="AA27">
        <v>379317.95366</v>
      </c>
      <c r="AB27">
        <v>3.1718033448</v>
      </c>
      <c r="AC27">
        <v>565782.69969</v>
      </c>
      <c r="AD27">
        <v>546924.60079</v>
      </c>
      <c r="AE27">
        <v>424359.12562</v>
      </c>
      <c r="AF27">
        <v>3.8371194742</v>
      </c>
      <c r="AG27">
        <v>783506.97527</v>
      </c>
      <c r="AH27">
        <v>715021.34002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5</v>
      </c>
      <c r="AO27">
        <v>2</v>
      </c>
      <c r="AP27">
        <v>9</v>
      </c>
    </row>
    <row r="28" spans="1:42" ht="22.5" customHeight="1">
      <c r="A28" s="46" t="s">
        <v>26</v>
      </c>
      <c r="B28" s="41">
        <f t="shared" si="3"/>
        <v>1454690.3118</v>
      </c>
      <c r="C28" s="42">
        <f t="shared" si="3"/>
        <v>3.7999443811</v>
      </c>
      <c r="D28" s="41">
        <f t="shared" si="3"/>
        <v>885748.25064</v>
      </c>
      <c r="E28" s="41">
        <f t="shared" si="3"/>
        <v>731033.86938</v>
      </c>
      <c r="F28" s="41">
        <f t="shared" si="3"/>
        <v>173096.23447</v>
      </c>
      <c r="G28" s="42">
        <f t="shared" si="3"/>
        <v>2.1878455521</v>
      </c>
      <c r="H28" s="41">
        <f t="shared" si="3"/>
        <v>340704.2756</v>
      </c>
      <c r="I28" s="41">
        <f t="shared" si="3"/>
        <v>368242.15306</v>
      </c>
      <c r="J28" s="48" t="s">
        <v>27</v>
      </c>
      <c r="AA28">
        <v>164903.97507</v>
      </c>
      <c r="AB28">
        <v>2.508650282</v>
      </c>
      <c r="AC28">
        <v>549548.4751</v>
      </c>
      <c r="AD28">
        <v>484976.01448</v>
      </c>
      <c r="AE28">
        <v>120746.93119</v>
      </c>
      <c r="AF28">
        <v>3.131263874</v>
      </c>
      <c r="AG28">
        <v>775645.22713</v>
      </c>
      <c r="AH28">
        <v>619838.92245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5</v>
      </c>
      <c r="AO28">
        <v>2</v>
      </c>
      <c r="AP28">
        <v>10</v>
      </c>
    </row>
    <row r="29" spans="1:42" ht="22.5" customHeight="1">
      <c r="A29" s="46" t="s">
        <v>28</v>
      </c>
      <c r="B29" s="41">
        <f t="shared" si="3"/>
        <v>1007736.9669</v>
      </c>
      <c r="C29" s="42">
        <f t="shared" si="3"/>
        <v>3.6461018885</v>
      </c>
      <c r="D29" s="41">
        <f t="shared" si="3"/>
        <v>1091602.9539</v>
      </c>
      <c r="E29" s="41">
        <f t="shared" si="3"/>
        <v>837182.28919</v>
      </c>
      <c r="F29" s="41">
        <f t="shared" si="3"/>
        <v>68728.111355</v>
      </c>
      <c r="G29" s="42">
        <f t="shared" si="3"/>
        <v>1.9846014245</v>
      </c>
      <c r="H29" s="41">
        <f t="shared" si="3"/>
        <v>336182.73745</v>
      </c>
      <c r="I29" s="41">
        <f t="shared" si="3"/>
        <v>370072.0088</v>
      </c>
      <c r="J29" s="48" t="s">
        <v>29</v>
      </c>
      <c r="AA29">
        <v>221034.9132</v>
      </c>
      <c r="AB29">
        <v>2.119169183</v>
      </c>
      <c r="AC29">
        <v>538255.38349</v>
      </c>
      <c r="AD29">
        <v>462090.08758</v>
      </c>
      <c r="AE29">
        <v>115991.84571</v>
      </c>
      <c r="AF29">
        <v>2.5407916769</v>
      </c>
      <c r="AG29">
        <v>769886.99753</v>
      </c>
      <c r="AH29">
        <v>653706.85503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5</v>
      </c>
      <c r="AO29">
        <v>2</v>
      </c>
      <c r="AP29">
        <v>11</v>
      </c>
    </row>
    <row r="30" spans="1:42" ht="22.5" customHeight="1">
      <c r="A30" s="46" t="s">
        <v>63</v>
      </c>
      <c r="B30" s="41">
        <f t="shared" si="3"/>
        <v>1085993.9718</v>
      </c>
      <c r="C30" s="42">
        <f t="shared" si="3"/>
        <v>3.3349028249</v>
      </c>
      <c r="D30" s="41">
        <f t="shared" si="3"/>
        <v>1329983.6436</v>
      </c>
      <c r="E30" s="41">
        <f t="shared" si="3"/>
        <v>943033.78641</v>
      </c>
      <c r="F30" s="41">
        <f t="shared" si="3"/>
        <v>50998.547337</v>
      </c>
      <c r="G30" s="42">
        <f t="shared" si="3"/>
        <v>1.7603528134</v>
      </c>
      <c r="H30" s="41">
        <f t="shared" si="3"/>
        <v>319645.09881</v>
      </c>
      <c r="I30" s="41">
        <f t="shared" si="3"/>
        <v>391569.02271</v>
      </c>
      <c r="J30" s="48" t="s">
        <v>64</v>
      </c>
      <c r="AA30">
        <v>1441377</v>
      </c>
      <c r="AB30">
        <v>3.01981227</v>
      </c>
      <c r="AC30">
        <v>556117.3145</v>
      </c>
      <c r="AD30">
        <v>516757.73273</v>
      </c>
      <c r="AE30">
        <v>1441377</v>
      </c>
      <c r="AF30">
        <v>3.7469609745</v>
      </c>
      <c r="AG30">
        <v>779043.74301</v>
      </c>
      <c r="AH30">
        <v>688549.69335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5</v>
      </c>
      <c r="AO30">
        <v>2</v>
      </c>
      <c r="AP30">
        <v>12</v>
      </c>
    </row>
    <row r="31" spans="1:42" ht="9" customHeight="1" thickBot="1">
      <c r="A31" s="49"/>
      <c r="B31" s="50"/>
      <c r="C31" s="50"/>
      <c r="D31" s="50"/>
      <c r="E31" s="51"/>
      <c r="F31" s="51"/>
      <c r="G31" s="52"/>
      <c r="H31" s="52"/>
      <c r="I31" s="52"/>
      <c r="J31" s="53"/>
      <c r="AA31">
        <v>358968.60868</v>
      </c>
      <c r="AB31">
        <v>2.7499304457</v>
      </c>
      <c r="AC31">
        <v>547412.13917</v>
      </c>
      <c r="AD31">
        <v>474288.2423</v>
      </c>
      <c r="AE31">
        <v>229936.55689</v>
      </c>
      <c r="AF31">
        <v>3.5875436451</v>
      </c>
      <c r="AG31">
        <v>772083.41208</v>
      </c>
      <c r="AH31">
        <v>642683.39957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5</v>
      </c>
      <c r="AO31">
        <v>2</v>
      </c>
      <c r="AP31">
        <v>13</v>
      </c>
    </row>
    <row r="32" spans="1:42" ht="16.5" thickTop="1">
      <c r="A32"/>
      <c r="B32"/>
      <c r="C32"/>
      <c r="D32"/>
      <c r="E32"/>
      <c r="F32"/>
      <c r="G32"/>
      <c r="H32"/>
      <c r="I32"/>
      <c r="J32"/>
      <c r="AA32">
        <v>337011.06109</v>
      </c>
      <c r="AB32">
        <v>3.329356717</v>
      </c>
      <c r="AC32">
        <v>557193.68377</v>
      </c>
      <c r="AD32">
        <v>513733.24986</v>
      </c>
      <c r="AE32">
        <v>300524.45031</v>
      </c>
      <c r="AF32">
        <v>4.2351222382</v>
      </c>
      <c r="AG32">
        <v>777665.04949</v>
      </c>
      <c r="AH32">
        <v>703427.49788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5</v>
      </c>
      <c r="AO32">
        <v>2</v>
      </c>
      <c r="AP32">
        <v>14</v>
      </c>
    </row>
    <row r="33" spans="10:42" ht="16.5">
      <c r="J33" s="4"/>
      <c r="AA33">
        <v>152114.37612</v>
      </c>
      <c r="AB33">
        <v>3.0080655072</v>
      </c>
      <c r="AC33">
        <v>556792.27449</v>
      </c>
      <c r="AD33">
        <v>517889.68586</v>
      </c>
      <c r="AE33">
        <v>173338.03844</v>
      </c>
      <c r="AF33">
        <v>3.7352788474</v>
      </c>
      <c r="AG33">
        <v>777029.77528</v>
      </c>
      <c r="AH33">
        <v>692262.13712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5</v>
      </c>
      <c r="AO33">
        <v>2</v>
      </c>
      <c r="AP33">
        <v>15</v>
      </c>
    </row>
    <row r="34" spans="10:42" ht="16.5">
      <c r="J34" s="4"/>
      <c r="AA34">
        <v>346447.65932</v>
      </c>
      <c r="AB34">
        <v>3.2932319667</v>
      </c>
      <c r="AC34">
        <v>557988.71391</v>
      </c>
      <c r="AD34">
        <v>546133.41347</v>
      </c>
      <c r="AE34">
        <v>356219.01554</v>
      </c>
      <c r="AF34">
        <v>3.949677353</v>
      </c>
      <c r="AG34">
        <v>779197.49925</v>
      </c>
      <c r="AH34">
        <v>688579.04888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5</v>
      </c>
      <c r="AO34">
        <v>2</v>
      </c>
      <c r="AP34">
        <v>16</v>
      </c>
    </row>
    <row r="35" spans="10:42" ht="16.5">
      <c r="J35" s="4"/>
      <c r="AA35">
        <v>148270.13402</v>
      </c>
      <c r="AB35">
        <v>2.7232251109</v>
      </c>
      <c r="AC35">
        <v>564537.25689</v>
      </c>
      <c r="AD35">
        <v>536386.86186</v>
      </c>
      <c r="AE35">
        <v>210886.37896</v>
      </c>
      <c r="AF35">
        <v>3.5132990949</v>
      </c>
      <c r="AG35">
        <v>785639.29851</v>
      </c>
      <c r="AH35">
        <v>712356.20974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5</v>
      </c>
      <c r="AO35">
        <v>2</v>
      </c>
      <c r="AP35">
        <v>17</v>
      </c>
    </row>
    <row r="36" spans="10:42" ht="16.5">
      <c r="J36" s="4"/>
      <c r="AA36">
        <v>98565.160763</v>
      </c>
      <c r="AB36">
        <v>2.4475558684</v>
      </c>
      <c r="AC36">
        <v>563855.31512</v>
      </c>
      <c r="AD36">
        <v>547242.7668</v>
      </c>
      <c r="AE36">
        <v>170472.55985</v>
      </c>
      <c r="AF36">
        <v>2.9787500212</v>
      </c>
      <c r="AG36">
        <v>784429.82475</v>
      </c>
      <c r="AH36">
        <v>690900.5637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5</v>
      </c>
      <c r="AO36">
        <v>2</v>
      </c>
      <c r="AP36">
        <v>18</v>
      </c>
    </row>
    <row r="37" spans="10:42" ht="16.5">
      <c r="J37" s="4"/>
      <c r="AA37">
        <v>1441377</v>
      </c>
      <c r="AB37">
        <v>4.0767026197</v>
      </c>
      <c r="AC37">
        <v>1043130.9937</v>
      </c>
      <c r="AD37">
        <v>861301.93449</v>
      </c>
      <c r="AE37">
        <v>1441375</v>
      </c>
      <c r="AF37">
        <v>4.3537012615</v>
      </c>
      <c r="AG37">
        <v>1796883.9777</v>
      </c>
      <c r="AH37">
        <v>1139130.7306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5</v>
      </c>
      <c r="AO37">
        <v>3</v>
      </c>
      <c r="AP37">
        <v>1</v>
      </c>
    </row>
    <row r="38" spans="27:42" ht="16.5">
      <c r="AA38">
        <v>1230817.2863</v>
      </c>
      <c r="AB38">
        <v>4.1821190677</v>
      </c>
      <c r="AC38">
        <v>1042710.472</v>
      </c>
      <c r="AD38">
        <v>864610.71502</v>
      </c>
      <c r="AE38">
        <v>1223614.1961</v>
      </c>
      <c r="AF38">
        <v>4.4413462184</v>
      </c>
      <c r="AG38">
        <v>1798994.9991</v>
      </c>
      <c r="AH38">
        <v>1139418.9483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5</v>
      </c>
      <c r="AO38">
        <v>3</v>
      </c>
      <c r="AP38">
        <v>2</v>
      </c>
    </row>
    <row r="39" spans="27:42" ht="16.5">
      <c r="AA39">
        <v>210559.71366</v>
      </c>
      <c r="AB39">
        <v>3.4604955393</v>
      </c>
      <c r="AC39">
        <v>1045589.1341</v>
      </c>
      <c r="AD39">
        <v>841960.60748</v>
      </c>
      <c r="AE39">
        <v>217760.80394</v>
      </c>
      <c r="AF39">
        <v>3.8612177128</v>
      </c>
      <c r="AG39">
        <v>1785021.991</v>
      </c>
      <c r="AH39">
        <v>1137511.2137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5</v>
      </c>
      <c r="AO39">
        <v>3</v>
      </c>
      <c r="AP39">
        <v>3</v>
      </c>
    </row>
    <row r="40" spans="27:42" ht="16.5">
      <c r="AA40">
        <v>1441377</v>
      </c>
      <c r="AB40">
        <v>4.0767026197</v>
      </c>
      <c r="AC40">
        <v>1043130.9937</v>
      </c>
      <c r="AD40">
        <v>861301.93449</v>
      </c>
      <c r="AE40">
        <v>1441375</v>
      </c>
      <c r="AF40">
        <v>4.3537012615</v>
      </c>
      <c r="AG40">
        <v>1796883.9777</v>
      </c>
      <c r="AH40">
        <v>1139130.7306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5</v>
      </c>
      <c r="AO40">
        <v>3</v>
      </c>
      <c r="AP40">
        <v>4</v>
      </c>
    </row>
    <row r="41" spans="27:42" ht="16.5">
      <c r="AA41">
        <v>98425.121957</v>
      </c>
      <c r="AB41">
        <v>3.9127658245</v>
      </c>
      <c r="AC41">
        <v>1034437.8452</v>
      </c>
      <c r="AD41">
        <v>832310.55636</v>
      </c>
      <c r="AE41">
        <v>84750.059645</v>
      </c>
      <c r="AF41">
        <v>4.3388422216</v>
      </c>
      <c r="AG41">
        <v>1594065.6485</v>
      </c>
      <c r="AH41">
        <v>998942.57253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5</v>
      </c>
      <c r="AO41">
        <v>3</v>
      </c>
      <c r="AP41">
        <v>5</v>
      </c>
    </row>
    <row r="42" spans="27:42" ht="16.5">
      <c r="AA42">
        <v>167654.91339</v>
      </c>
      <c r="AB42">
        <v>4.0015675346</v>
      </c>
      <c r="AC42">
        <v>1038453.9938</v>
      </c>
      <c r="AD42">
        <v>825336.24695</v>
      </c>
      <c r="AE42">
        <v>136400.87716</v>
      </c>
      <c r="AF42">
        <v>4.2997936491</v>
      </c>
      <c r="AG42">
        <v>1684249.1695</v>
      </c>
      <c r="AH42">
        <v>1122434.9716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5</v>
      </c>
      <c r="AO42">
        <v>3</v>
      </c>
      <c r="AP42">
        <v>6</v>
      </c>
    </row>
    <row r="43" spans="27:42" ht="16.5">
      <c r="AA43">
        <v>230250.7304</v>
      </c>
      <c r="AB43">
        <v>4.3634523973</v>
      </c>
      <c r="AC43">
        <v>1043864.2906</v>
      </c>
      <c r="AD43">
        <v>881770.76075</v>
      </c>
      <c r="AE43">
        <v>188422.66624</v>
      </c>
      <c r="AF43">
        <v>4.5017747153</v>
      </c>
      <c r="AG43">
        <v>1792085.9998</v>
      </c>
      <c r="AH43">
        <v>1167781.2073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5</v>
      </c>
      <c r="AO43">
        <v>3</v>
      </c>
      <c r="AP43">
        <v>7</v>
      </c>
    </row>
    <row r="44" spans="27:42" ht="16.5">
      <c r="AA44">
        <v>231840.39461</v>
      </c>
      <c r="AB44">
        <v>4.4670796238</v>
      </c>
      <c r="AC44">
        <v>1034483.7349</v>
      </c>
      <c r="AD44">
        <v>914123.99227</v>
      </c>
      <c r="AE44">
        <v>212803.75833</v>
      </c>
      <c r="AF44">
        <v>4.5216828619</v>
      </c>
      <c r="AG44">
        <v>1739442.3749</v>
      </c>
      <c r="AH44">
        <v>1183547.0437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5</v>
      </c>
      <c r="AO44">
        <v>3</v>
      </c>
      <c r="AP44">
        <v>8</v>
      </c>
    </row>
    <row r="45" spans="27:42" ht="16.5">
      <c r="AA45">
        <v>498447.66562</v>
      </c>
      <c r="AB45">
        <v>4.1612060508</v>
      </c>
      <c r="AC45">
        <v>1048012.855</v>
      </c>
      <c r="AD45">
        <v>884673.55056</v>
      </c>
      <c r="AE45">
        <v>528312.18982</v>
      </c>
      <c r="AF45">
        <v>4.4132123468</v>
      </c>
      <c r="AG45">
        <v>1795504.3937</v>
      </c>
      <c r="AH45">
        <v>1172184.6041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5</v>
      </c>
      <c r="AO45">
        <v>3</v>
      </c>
      <c r="AP45">
        <v>9</v>
      </c>
    </row>
    <row r="46" spans="27:42" ht="16.5">
      <c r="AA46">
        <v>159534.93379</v>
      </c>
      <c r="AB46">
        <v>3.4181102031</v>
      </c>
      <c r="AC46">
        <v>1051722.8717</v>
      </c>
      <c r="AD46">
        <v>763145.04454</v>
      </c>
      <c r="AE46">
        <v>244437.9431</v>
      </c>
      <c r="AF46">
        <v>4.1007533585</v>
      </c>
      <c r="AG46">
        <v>1974232.5342</v>
      </c>
      <c r="AH46">
        <v>1068123.4449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5</v>
      </c>
      <c r="AO46">
        <v>3</v>
      </c>
      <c r="AP46">
        <v>10</v>
      </c>
    </row>
    <row r="47" spans="27:42" ht="16.5">
      <c r="AA47">
        <v>55223.240228</v>
      </c>
      <c r="AB47">
        <v>2.9023912384</v>
      </c>
      <c r="AC47">
        <v>1037184.7815</v>
      </c>
      <c r="AD47">
        <v>787673.16371</v>
      </c>
      <c r="AE47">
        <v>46247.505705</v>
      </c>
      <c r="AF47">
        <v>3.8207962542</v>
      </c>
      <c r="AG47">
        <v>1863013.4587</v>
      </c>
      <c r="AH47">
        <v>1121876.2627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5</v>
      </c>
      <c r="AO47">
        <v>3</v>
      </c>
      <c r="AP47">
        <v>11</v>
      </c>
    </row>
    <row r="48" spans="27:42" ht="16.5">
      <c r="AA48">
        <v>1441377</v>
      </c>
      <c r="AB48">
        <v>4.0767026197</v>
      </c>
      <c r="AC48">
        <v>1043130.9937</v>
      </c>
      <c r="AD48">
        <v>861301.93449</v>
      </c>
      <c r="AE48">
        <v>1441375</v>
      </c>
      <c r="AF48">
        <v>4.3537012615</v>
      </c>
      <c r="AG48">
        <v>1796883.9777</v>
      </c>
      <c r="AH48">
        <v>1139130.7306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5</v>
      </c>
      <c r="AO48">
        <v>3</v>
      </c>
      <c r="AP48">
        <v>12</v>
      </c>
    </row>
    <row r="49" spans="27:42" ht="16.5">
      <c r="AA49">
        <v>183671.45983</v>
      </c>
      <c r="AB49">
        <v>4.080941213</v>
      </c>
      <c r="AC49">
        <v>1040106.0626</v>
      </c>
      <c r="AD49">
        <v>774986.82373</v>
      </c>
      <c r="AE49">
        <v>171789.54417</v>
      </c>
      <c r="AF49">
        <v>5.1156935609</v>
      </c>
      <c r="AG49">
        <v>1690079.7702</v>
      </c>
      <c r="AH49">
        <v>1027603.088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5</v>
      </c>
      <c r="AO49">
        <v>3</v>
      </c>
      <c r="AP49">
        <v>13</v>
      </c>
    </row>
    <row r="50" spans="27:42" ht="16.5">
      <c r="AA50">
        <v>212461.57688</v>
      </c>
      <c r="AB50">
        <v>4.5694855985</v>
      </c>
      <c r="AC50">
        <v>1035920.0636</v>
      </c>
      <c r="AD50">
        <v>856875.98429</v>
      </c>
      <c r="AE50">
        <v>121271.17603</v>
      </c>
      <c r="AF50">
        <v>4.8953670794</v>
      </c>
      <c r="AG50">
        <v>1633094.2093</v>
      </c>
      <c r="AH50">
        <v>1049729.2524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5</v>
      </c>
      <c r="AO50">
        <v>3</v>
      </c>
      <c r="AP50">
        <v>14</v>
      </c>
    </row>
  </sheetData>
  <mergeCells count="3">
    <mergeCell ref="F3:J3"/>
    <mergeCell ref="F4:J4"/>
    <mergeCell ref="F2:J2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(W1),標準"&amp;P+80&amp;"細明體,標準"－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P50"/>
  <sheetViews>
    <sheetView showGridLines="0" workbookViewId="0" topLeftCell="A1">
      <selection activeCell="A10" sqref="A10"/>
    </sheetView>
  </sheetViews>
  <sheetFormatPr defaultColWidth="9.00390625" defaultRowHeight="15.75"/>
  <cols>
    <col min="1" max="1" width="22.875" style="55" customWidth="1"/>
    <col min="2" max="5" width="12.75390625" style="2" customWidth="1"/>
    <col min="6" max="6" width="12.375" style="2" customWidth="1"/>
    <col min="7" max="9" width="12.375" style="4" customWidth="1"/>
    <col min="10" max="10" width="22.625" style="54" customWidth="1"/>
    <col min="11" max="16384" width="9.00390625" style="4" customWidth="1"/>
  </cols>
  <sheetData>
    <row r="1" spans="1:42" ht="15.75" customHeight="1">
      <c r="A1" s="1" t="s">
        <v>65</v>
      </c>
      <c r="F1" s="3"/>
      <c r="J1" s="5" t="s">
        <v>66</v>
      </c>
      <c r="AA1">
        <v>1441377</v>
      </c>
      <c r="AB1">
        <v>3.01981227</v>
      </c>
      <c r="AC1">
        <v>556117.3145</v>
      </c>
      <c r="AD1">
        <v>516757.73273</v>
      </c>
      <c r="AE1">
        <v>1441377</v>
      </c>
      <c r="AF1">
        <v>3.7469609745</v>
      </c>
      <c r="AG1">
        <v>779043.74301</v>
      </c>
      <c r="AH1">
        <v>688549.69335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5</v>
      </c>
      <c r="AO1">
        <v>2</v>
      </c>
      <c r="AP1">
        <v>1</v>
      </c>
    </row>
    <row r="2" spans="1:42" ht="16.5" customHeight="1">
      <c r="A2" s="6" t="s">
        <v>67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1076741.0273</v>
      </c>
      <c r="AB2">
        <v>3.1261070084</v>
      </c>
      <c r="AC2">
        <v>557685.38664</v>
      </c>
      <c r="AD2">
        <v>520226.07731</v>
      </c>
      <c r="AE2">
        <v>1181249.773</v>
      </c>
      <c r="AF2">
        <v>3.8804183442</v>
      </c>
      <c r="AG2">
        <v>780525.89439</v>
      </c>
      <c r="AH2">
        <v>692315.40016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5</v>
      </c>
      <c r="AO2">
        <v>2</v>
      </c>
      <c r="AP2">
        <v>2</v>
      </c>
    </row>
    <row r="3" spans="1:42" ht="18" customHeight="1">
      <c r="A3" s="9" t="s">
        <v>68</v>
      </c>
      <c r="B3"/>
      <c r="C3"/>
      <c r="D3"/>
      <c r="E3"/>
      <c r="F3" s="8" t="s">
        <v>38</v>
      </c>
      <c r="G3" s="8"/>
      <c r="H3" s="8"/>
      <c r="I3" s="8"/>
      <c r="J3" s="8"/>
      <c r="AA3">
        <v>364635.97275</v>
      </c>
      <c r="AB3">
        <v>2.7059323611</v>
      </c>
      <c r="AC3">
        <v>551486.92218</v>
      </c>
      <c r="AD3">
        <v>506515.98703</v>
      </c>
      <c r="AE3">
        <v>260127.22696</v>
      </c>
      <c r="AF3">
        <v>3.140924884</v>
      </c>
      <c r="AG3">
        <v>772313.22502</v>
      </c>
      <c r="AH3">
        <v>671449.4445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5</v>
      </c>
      <c r="AO3">
        <v>2</v>
      </c>
      <c r="AP3">
        <v>3</v>
      </c>
    </row>
    <row r="4" spans="1:42" ht="18" customHeight="1">
      <c r="A4" s="10"/>
      <c r="F4" s="11" t="s">
        <v>69</v>
      </c>
      <c r="G4" s="11"/>
      <c r="H4" s="11"/>
      <c r="I4" s="11"/>
      <c r="J4" s="11"/>
      <c r="AA4">
        <v>1441377</v>
      </c>
      <c r="AB4">
        <v>3.01981227</v>
      </c>
      <c r="AC4">
        <v>556117.3145</v>
      </c>
      <c r="AD4">
        <v>516757.73273</v>
      </c>
      <c r="AE4">
        <v>1441377</v>
      </c>
      <c r="AF4">
        <v>3.7469609745</v>
      </c>
      <c r="AG4">
        <v>779043.74301</v>
      </c>
      <c r="AH4">
        <v>688549.69335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5</v>
      </c>
      <c r="AO4">
        <v>2</v>
      </c>
      <c r="AP4">
        <v>4</v>
      </c>
    </row>
    <row r="5" spans="1:42" s="17" customFormat="1" ht="16.5" customHeight="1" thickBot="1">
      <c r="A5" s="12" t="s">
        <v>40</v>
      </c>
      <c r="B5" s="13"/>
      <c r="C5" s="13"/>
      <c r="D5" s="13"/>
      <c r="E5" s="13"/>
      <c r="F5" s="14" t="s">
        <v>41</v>
      </c>
      <c r="G5" s="15"/>
      <c r="H5" s="15"/>
      <c r="I5" s="15"/>
      <c r="J5" s="16"/>
      <c r="AA5">
        <v>139074.83805</v>
      </c>
      <c r="AB5">
        <v>2.9589235173</v>
      </c>
      <c r="AC5">
        <v>552680.52525</v>
      </c>
      <c r="AD5">
        <v>504698.83687</v>
      </c>
      <c r="AE5">
        <v>118383.48673</v>
      </c>
      <c r="AF5">
        <v>3.5556637524</v>
      </c>
      <c r="AG5">
        <v>773407.75124</v>
      </c>
      <c r="AH5">
        <v>655695.35598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5</v>
      </c>
      <c r="AO5">
        <v>2</v>
      </c>
      <c r="AP5">
        <v>5</v>
      </c>
    </row>
    <row r="6" spans="1:42" s="24" customFormat="1" ht="13.5" customHeight="1" thickTop="1">
      <c r="A6" s="18"/>
      <c r="B6" s="19" t="s">
        <v>30</v>
      </c>
      <c r="C6" s="19"/>
      <c r="D6" s="19"/>
      <c r="E6" s="19"/>
      <c r="F6" s="19" t="s">
        <v>31</v>
      </c>
      <c r="G6" s="19"/>
      <c r="H6" s="19"/>
      <c r="I6" s="56"/>
      <c r="J6" s="23"/>
      <c r="AA6">
        <v>128959.26875</v>
      </c>
      <c r="AB6">
        <v>3.1702285664</v>
      </c>
      <c r="AC6">
        <v>552705.56876</v>
      </c>
      <c r="AD6">
        <v>510322.50416</v>
      </c>
      <c r="AE6">
        <v>167288.55765</v>
      </c>
      <c r="AF6">
        <v>3.6169508175</v>
      </c>
      <c r="AG6">
        <v>779142.71637</v>
      </c>
      <c r="AH6">
        <v>673506.77097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5</v>
      </c>
      <c r="AO6">
        <v>2</v>
      </c>
      <c r="AP6">
        <v>6</v>
      </c>
    </row>
    <row r="7" spans="1:42" s="62" customFormat="1" ht="13.5" customHeight="1">
      <c r="A7" s="57"/>
      <c r="B7" s="58" t="s">
        <v>70</v>
      </c>
      <c r="C7" s="59"/>
      <c r="D7" s="59"/>
      <c r="E7" s="59"/>
      <c r="F7" s="58" t="s">
        <v>71</v>
      </c>
      <c r="G7" s="59"/>
      <c r="H7" s="59"/>
      <c r="I7" s="60"/>
      <c r="J7" s="61"/>
      <c r="AA7">
        <v>185927.70652</v>
      </c>
      <c r="AB7">
        <v>3.392917603</v>
      </c>
      <c r="AC7">
        <v>558404.97449</v>
      </c>
      <c r="AD7">
        <v>538598.76962</v>
      </c>
      <c r="AE7">
        <v>230144.16939</v>
      </c>
      <c r="AF7">
        <v>4.1640870809</v>
      </c>
      <c r="AG7">
        <v>778355.98503</v>
      </c>
      <c r="AH7">
        <v>696670.26498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5</v>
      </c>
      <c r="AO7">
        <v>2</v>
      </c>
      <c r="AP7">
        <v>7</v>
      </c>
    </row>
    <row r="8" spans="1:42" s="24" customFormat="1" ht="13.5" customHeight="1">
      <c r="A8" s="18"/>
      <c r="B8" s="28">
        <v>2</v>
      </c>
      <c r="C8" s="28"/>
      <c r="D8" s="28"/>
      <c r="E8" s="29"/>
      <c r="F8" s="28">
        <v>3</v>
      </c>
      <c r="G8" s="28"/>
      <c r="H8" s="28"/>
      <c r="I8" s="29"/>
      <c r="J8" s="23"/>
      <c r="AA8">
        <v>222158.34475</v>
      </c>
      <c r="AB8">
        <v>3.6743596647</v>
      </c>
      <c r="AC8">
        <v>564479.33096</v>
      </c>
      <c r="AD8">
        <v>536237.8593</v>
      </c>
      <c r="AE8">
        <v>264462.88372</v>
      </c>
      <c r="AF8">
        <v>4.2172963847</v>
      </c>
      <c r="AG8">
        <v>780508.5594</v>
      </c>
      <c r="AH8">
        <v>709882.11069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5</v>
      </c>
      <c r="AO8">
        <v>2</v>
      </c>
      <c r="AP8">
        <v>8</v>
      </c>
    </row>
    <row r="9" spans="1:42" s="24" customFormat="1" ht="13.5" customHeight="1">
      <c r="A9" s="18"/>
      <c r="B9" s="27" t="s">
        <v>6</v>
      </c>
      <c r="C9" s="27" t="s">
        <v>7</v>
      </c>
      <c r="D9" s="27" t="s">
        <v>8</v>
      </c>
      <c r="E9" s="27" t="s">
        <v>9</v>
      </c>
      <c r="F9" s="27" t="s">
        <v>6</v>
      </c>
      <c r="G9" s="27" t="s">
        <v>7</v>
      </c>
      <c r="H9" s="27" t="s">
        <v>8</v>
      </c>
      <c r="I9" s="27" t="s">
        <v>9</v>
      </c>
      <c r="J9" s="23"/>
      <c r="AA9">
        <v>379317.95366</v>
      </c>
      <c r="AB9">
        <v>3.1718033448</v>
      </c>
      <c r="AC9">
        <v>565782.69969</v>
      </c>
      <c r="AD9">
        <v>546924.60079</v>
      </c>
      <c r="AE9">
        <v>424359.12562</v>
      </c>
      <c r="AF9">
        <v>3.8371194742</v>
      </c>
      <c r="AG9">
        <v>783506.97527</v>
      </c>
      <c r="AH9">
        <v>715021.34002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5</v>
      </c>
      <c r="AO9">
        <v>2</v>
      </c>
      <c r="AP9">
        <v>9</v>
      </c>
    </row>
    <row r="10" spans="1:42" s="34" customFormat="1" ht="27" customHeight="1">
      <c r="A10" s="31"/>
      <c r="B10" s="32" t="s">
        <v>10</v>
      </c>
      <c r="C10" s="32" t="s">
        <v>43</v>
      </c>
      <c r="D10" s="32" t="s">
        <v>11</v>
      </c>
      <c r="E10" s="32" t="s">
        <v>12</v>
      </c>
      <c r="F10" s="32" t="s">
        <v>10</v>
      </c>
      <c r="G10" s="32" t="s">
        <v>43</v>
      </c>
      <c r="H10" s="32" t="s">
        <v>11</v>
      </c>
      <c r="I10" s="32" t="s">
        <v>12</v>
      </c>
      <c r="J10" s="33"/>
      <c r="AA10">
        <v>164903.97507</v>
      </c>
      <c r="AB10">
        <v>2.508650282</v>
      </c>
      <c r="AC10">
        <v>549548.4751</v>
      </c>
      <c r="AD10">
        <v>484976.01448</v>
      </c>
      <c r="AE10">
        <v>120746.93119</v>
      </c>
      <c r="AF10">
        <v>3.131263874</v>
      </c>
      <c r="AG10">
        <v>775645.22713</v>
      </c>
      <c r="AH10">
        <v>619838.92245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5</v>
      </c>
      <c r="AO10">
        <v>2</v>
      </c>
      <c r="AP10">
        <v>10</v>
      </c>
    </row>
    <row r="11" spans="1:42" s="24" customFormat="1" ht="9" customHeight="1">
      <c r="A11" s="18"/>
      <c r="B11" s="35"/>
      <c r="C11" s="35"/>
      <c r="D11" s="35"/>
      <c r="E11" s="35"/>
      <c r="F11" s="35"/>
      <c r="G11" s="35"/>
      <c r="H11" s="35"/>
      <c r="I11" s="35"/>
      <c r="J11" s="36"/>
      <c r="AA11">
        <v>221034.9132</v>
      </c>
      <c r="AB11">
        <v>2.119169183</v>
      </c>
      <c r="AC11">
        <v>538255.38349</v>
      </c>
      <c r="AD11">
        <v>462090.08758</v>
      </c>
      <c r="AE11">
        <v>115991.84571</v>
      </c>
      <c r="AF11">
        <v>2.5407916769</v>
      </c>
      <c r="AG11">
        <v>769886.99753</v>
      </c>
      <c r="AH11">
        <v>653706.85503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5</v>
      </c>
      <c r="AO11">
        <v>2</v>
      </c>
      <c r="AP11">
        <v>11</v>
      </c>
    </row>
    <row r="12" spans="1:42" ht="25.5" customHeight="1">
      <c r="A12" s="37" t="s">
        <v>13</v>
      </c>
      <c r="B12" s="38">
        <f aca="true" t="shared" si="0" ref="B12:I12">+AA1</f>
        <v>1441377</v>
      </c>
      <c r="C12" s="39">
        <f t="shared" si="0"/>
        <v>3.01981227</v>
      </c>
      <c r="D12" s="38">
        <f t="shared" si="0"/>
        <v>556117.3145</v>
      </c>
      <c r="E12" s="38">
        <f t="shared" si="0"/>
        <v>516757.73273</v>
      </c>
      <c r="F12" s="38">
        <f t="shared" si="0"/>
        <v>1441377</v>
      </c>
      <c r="G12" s="39">
        <f t="shared" si="0"/>
        <v>3.7469609745</v>
      </c>
      <c r="H12" s="38">
        <f t="shared" si="0"/>
        <v>779043.74301</v>
      </c>
      <c r="I12" s="38">
        <f t="shared" si="0"/>
        <v>688549.69335</v>
      </c>
      <c r="J12" s="40" t="s">
        <v>14</v>
      </c>
      <c r="AA12">
        <v>1441377</v>
      </c>
      <c r="AB12">
        <v>3.01981227</v>
      </c>
      <c r="AC12">
        <v>556117.3145</v>
      </c>
      <c r="AD12">
        <v>516757.73273</v>
      </c>
      <c r="AE12">
        <v>1441377</v>
      </c>
      <c r="AF12">
        <v>3.7469609745</v>
      </c>
      <c r="AG12">
        <v>779043.74301</v>
      </c>
      <c r="AH12">
        <v>688549.69335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5</v>
      </c>
      <c r="AO12">
        <v>2</v>
      </c>
      <c r="AP12">
        <v>12</v>
      </c>
    </row>
    <row r="13" spans="1:42" ht="25.5" customHeight="1">
      <c r="A13" s="37" t="s">
        <v>15</v>
      </c>
      <c r="B13" s="63"/>
      <c r="C13" s="64"/>
      <c r="D13" s="63"/>
      <c r="E13" s="63"/>
      <c r="F13" s="63"/>
      <c r="G13" s="64"/>
      <c r="H13" s="63"/>
      <c r="I13" s="63"/>
      <c r="J13" s="43" t="s">
        <v>44</v>
      </c>
      <c r="AA13">
        <v>358968.60868</v>
      </c>
      <c r="AB13">
        <v>2.7499304457</v>
      </c>
      <c r="AC13">
        <v>547412.13917</v>
      </c>
      <c r="AD13">
        <v>474288.2423</v>
      </c>
      <c r="AE13">
        <v>229936.55689</v>
      </c>
      <c r="AF13">
        <v>3.5875436451</v>
      </c>
      <c r="AG13">
        <v>772083.41208</v>
      </c>
      <c r="AH13">
        <v>642683.39957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5</v>
      </c>
      <c r="AO13">
        <v>2</v>
      </c>
      <c r="AP13">
        <v>13</v>
      </c>
    </row>
    <row r="14" spans="1:42" ht="22.5" customHeight="1">
      <c r="A14" s="44" t="s">
        <v>16</v>
      </c>
      <c r="B14" s="41">
        <f aca="true" t="shared" si="1" ref="B14:I15">+AA2</f>
        <v>1076741.0273</v>
      </c>
      <c r="C14" s="42">
        <f t="shared" si="1"/>
        <v>3.1261070084</v>
      </c>
      <c r="D14" s="41">
        <f t="shared" si="1"/>
        <v>557685.38664</v>
      </c>
      <c r="E14" s="41">
        <f t="shared" si="1"/>
        <v>520226.07731</v>
      </c>
      <c r="F14" s="41">
        <f t="shared" si="1"/>
        <v>1181249.773</v>
      </c>
      <c r="G14" s="42">
        <f t="shared" si="1"/>
        <v>3.8804183442</v>
      </c>
      <c r="H14" s="41">
        <f t="shared" si="1"/>
        <v>780525.89439</v>
      </c>
      <c r="I14" s="41">
        <f t="shared" si="1"/>
        <v>692315.40016</v>
      </c>
      <c r="J14" s="45" t="s">
        <v>17</v>
      </c>
      <c r="AA14">
        <v>337011.06109</v>
      </c>
      <c r="AB14">
        <v>3.329356717</v>
      </c>
      <c r="AC14">
        <v>557193.68377</v>
      </c>
      <c r="AD14">
        <v>513733.24986</v>
      </c>
      <c r="AE14">
        <v>300524.45031</v>
      </c>
      <c r="AF14">
        <v>4.2351222382</v>
      </c>
      <c r="AG14">
        <v>777665.04949</v>
      </c>
      <c r="AH14">
        <v>703427.49788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5</v>
      </c>
      <c r="AO14">
        <v>2</v>
      </c>
      <c r="AP14">
        <v>14</v>
      </c>
    </row>
    <row r="15" spans="1:42" ht="22.5" customHeight="1">
      <c r="A15" s="44" t="s">
        <v>18</v>
      </c>
      <c r="B15" s="41">
        <f t="shared" si="1"/>
        <v>364635.97275</v>
      </c>
      <c r="C15" s="42">
        <f t="shared" si="1"/>
        <v>2.7059323611</v>
      </c>
      <c r="D15" s="41">
        <f t="shared" si="1"/>
        <v>551486.92218</v>
      </c>
      <c r="E15" s="41">
        <f t="shared" si="1"/>
        <v>506515.98703</v>
      </c>
      <c r="F15" s="41">
        <f t="shared" si="1"/>
        <v>260127.22696</v>
      </c>
      <c r="G15" s="42">
        <f t="shared" si="1"/>
        <v>3.140924884</v>
      </c>
      <c r="H15" s="41">
        <f t="shared" si="1"/>
        <v>772313.22502</v>
      </c>
      <c r="I15" s="41">
        <f t="shared" si="1"/>
        <v>671449.4445</v>
      </c>
      <c r="J15" s="45" t="s">
        <v>19</v>
      </c>
      <c r="AA15">
        <v>152114.37612</v>
      </c>
      <c r="AB15">
        <v>3.0080655072</v>
      </c>
      <c r="AC15">
        <v>556792.27449</v>
      </c>
      <c r="AD15">
        <v>517889.68586</v>
      </c>
      <c r="AE15">
        <v>173338.03844</v>
      </c>
      <c r="AF15">
        <v>3.7352788474</v>
      </c>
      <c r="AG15">
        <v>777029.77528</v>
      </c>
      <c r="AH15">
        <v>692262.13712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5</v>
      </c>
      <c r="AO15">
        <v>2</v>
      </c>
      <c r="AP15">
        <v>15</v>
      </c>
    </row>
    <row r="16" spans="1:42" ht="25.5" customHeight="1">
      <c r="A16" s="37" t="s">
        <v>20</v>
      </c>
      <c r="B16" s="41"/>
      <c r="C16" s="42"/>
      <c r="D16" s="41"/>
      <c r="E16" s="41"/>
      <c r="F16" s="41"/>
      <c r="G16" s="42"/>
      <c r="H16" s="41"/>
      <c r="I16" s="41"/>
      <c r="J16" s="43" t="s">
        <v>45</v>
      </c>
      <c r="AA16">
        <v>346447.65932</v>
      </c>
      <c r="AB16">
        <v>3.2932319667</v>
      </c>
      <c r="AC16">
        <v>557988.71391</v>
      </c>
      <c r="AD16">
        <v>546133.41347</v>
      </c>
      <c r="AE16">
        <v>356219.01554</v>
      </c>
      <c r="AF16">
        <v>3.949677353</v>
      </c>
      <c r="AG16">
        <v>779197.49925</v>
      </c>
      <c r="AH16">
        <v>688579.04888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5</v>
      </c>
      <c r="AO16">
        <v>2</v>
      </c>
      <c r="AP16">
        <v>16</v>
      </c>
    </row>
    <row r="17" spans="1:42" ht="22.5" customHeight="1">
      <c r="A17" s="44" t="s">
        <v>72</v>
      </c>
      <c r="B17" s="41">
        <f aca="true" t="shared" si="2" ref="B17:I23">+AA5</f>
        <v>139074.83805</v>
      </c>
      <c r="C17" s="42">
        <f t="shared" si="2"/>
        <v>2.9589235173</v>
      </c>
      <c r="D17" s="41">
        <f t="shared" si="2"/>
        <v>552680.52525</v>
      </c>
      <c r="E17" s="41">
        <f t="shared" si="2"/>
        <v>504698.83687</v>
      </c>
      <c r="F17" s="41">
        <f t="shared" si="2"/>
        <v>118383.48673</v>
      </c>
      <c r="G17" s="42">
        <f t="shared" si="2"/>
        <v>3.5556637524</v>
      </c>
      <c r="H17" s="41">
        <f t="shared" si="2"/>
        <v>773407.75124</v>
      </c>
      <c r="I17" s="41">
        <f t="shared" si="2"/>
        <v>655695.35598</v>
      </c>
      <c r="J17" s="45" t="s">
        <v>73</v>
      </c>
      <c r="AA17">
        <v>148270.13402</v>
      </c>
      <c r="AB17">
        <v>2.7232251109</v>
      </c>
      <c r="AC17">
        <v>564537.25689</v>
      </c>
      <c r="AD17">
        <v>536386.86186</v>
      </c>
      <c r="AE17">
        <v>210886.37896</v>
      </c>
      <c r="AF17">
        <v>3.5132990949</v>
      </c>
      <c r="AG17">
        <v>785639.29851</v>
      </c>
      <c r="AH17">
        <v>712356.20974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5</v>
      </c>
      <c r="AO17">
        <v>2</v>
      </c>
      <c r="AP17">
        <v>17</v>
      </c>
    </row>
    <row r="18" spans="1:42" ht="22.5" customHeight="1">
      <c r="A18" s="44" t="s">
        <v>48</v>
      </c>
      <c r="B18" s="41">
        <f t="shared" si="2"/>
        <v>128959.26875</v>
      </c>
      <c r="C18" s="42">
        <f t="shared" si="2"/>
        <v>3.1702285664</v>
      </c>
      <c r="D18" s="41">
        <f t="shared" si="2"/>
        <v>552705.56876</v>
      </c>
      <c r="E18" s="41">
        <f t="shared" si="2"/>
        <v>510322.50416</v>
      </c>
      <c r="F18" s="41">
        <f t="shared" si="2"/>
        <v>167288.55765</v>
      </c>
      <c r="G18" s="42">
        <f t="shared" si="2"/>
        <v>3.6169508175</v>
      </c>
      <c r="H18" s="41">
        <f t="shared" si="2"/>
        <v>779142.71637</v>
      </c>
      <c r="I18" s="41">
        <f t="shared" si="2"/>
        <v>673506.77097</v>
      </c>
      <c r="J18" s="45" t="s">
        <v>49</v>
      </c>
      <c r="AA18">
        <v>98565.160763</v>
      </c>
      <c r="AB18">
        <v>2.4475558684</v>
      </c>
      <c r="AC18">
        <v>563855.31512</v>
      </c>
      <c r="AD18">
        <v>547242.7668</v>
      </c>
      <c r="AE18">
        <v>170472.55985</v>
      </c>
      <c r="AF18">
        <v>2.9787500212</v>
      </c>
      <c r="AG18">
        <v>784429.82475</v>
      </c>
      <c r="AH18">
        <v>690900.5637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5</v>
      </c>
      <c r="AO18">
        <v>2</v>
      </c>
      <c r="AP18">
        <v>18</v>
      </c>
    </row>
    <row r="19" spans="1:42" ht="22.5" customHeight="1">
      <c r="A19" s="44" t="s">
        <v>50</v>
      </c>
      <c r="B19" s="41">
        <f t="shared" si="2"/>
        <v>185927.70652</v>
      </c>
      <c r="C19" s="42">
        <f t="shared" si="2"/>
        <v>3.392917603</v>
      </c>
      <c r="D19" s="41">
        <f t="shared" si="2"/>
        <v>558404.97449</v>
      </c>
      <c r="E19" s="41">
        <f t="shared" si="2"/>
        <v>538598.76962</v>
      </c>
      <c r="F19" s="41">
        <f t="shared" si="2"/>
        <v>230144.16939</v>
      </c>
      <c r="G19" s="42">
        <f t="shared" si="2"/>
        <v>4.1640870809</v>
      </c>
      <c r="H19" s="41">
        <f t="shared" si="2"/>
        <v>778355.98503</v>
      </c>
      <c r="I19" s="41">
        <f t="shared" si="2"/>
        <v>696670.26498</v>
      </c>
      <c r="J19" s="45" t="s">
        <v>51</v>
      </c>
      <c r="AA19">
        <v>1441377</v>
      </c>
      <c r="AB19">
        <v>4.0767026197</v>
      </c>
      <c r="AC19">
        <v>1043130.9937</v>
      </c>
      <c r="AD19">
        <v>861301.93449</v>
      </c>
      <c r="AE19">
        <v>1441375</v>
      </c>
      <c r="AF19">
        <v>4.3537012615</v>
      </c>
      <c r="AG19">
        <v>1796883.9777</v>
      </c>
      <c r="AH19">
        <v>1139130.7306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5</v>
      </c>
      <c r="AO19">
        <v>3</v>
      </c>
      <c r="AP19">
        <v>1</v>
      </c>
    </row>
    <row r="20" spans="1:42" ht="22.5" customHeight="1">
      <c r="A20" s="44" t="s">
        <v>52</v>
      </c>
      <c r="B20" s="41">
        <f t="shared" si="2"/>
        <v>222158.34475</v>
      </c>
      <c r="C20" s="42">
        <f t="shared" si="2"/>
        <v>3.6743596647</v>
      </c>
      <c r="D20" s="41">
        <f t="shared" si="2"/>
        <v>564479.33096</v>
      </c>
      <c r="E20" s="41">
        <f t="shared" si="2"/>
        <v>536237.8593</v>
      </c>
      <c r="F20" s="41">
        <f t="shared" si="2"/>
        <v>264462.88372</v>
      </c>
      <c r="G20" s="42">
        <f t="shared" si="2"/>
        <v>4.2172963847</v>
      </c>
      <c r="H20" s="41">
        <f t="shared" si="2"/>
        <v>780508.5594</v>
      </c>
      <c r="I20" s="41">
        <f t="shared" si="2"/>
        <v>709882.11069</v>
      </c>
      <c r="J20" s="45" t="s">
        <v>53</v>
      </c>
      <c r="AA20">
        <v>1230817.2863</v>
      </c>
      <c r="AB20">
        <v>4.1821190677</v>
      </c>
      <c r="AC20">
        <v>1042710.472</v>
      </c>
      <c r="AD20">
        <v>864610.71502</v>
      </c>
      <c r="AE20">
        <v>1223614.1961</v>
      </c>
      <c r="AF20">
        <v>4.4413462184</v>
      </c>
      <c r="AG20">
        <v>1798994.9991</v>
      </c>
      <c r="AH20">
        <v>1139418.9483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5</v>
      </c>
      <c r="AO20">
        <v>3</v>
      </c>
      <c r="AP20">
        <v>2</v>
      </c>
    </row>
    <row r="21" spans="1:42" ht="22.5" customHeight="1">
      <c r="A21" s="44" t="s">
        <v>54</v>
      </c>
      <c r="B21" s="41">
        <f t="shared" si="2"/>
        <v>379317.95366</v>
      </c>
      <c r="C21" s="42">
        <f t="shared" si="2"/>
        <v>3.1718033448</v>
      </c>
      <c r="D21" s="41">
        <f t="shared" si="2"/>
        <v>565782.69969</v>
      </c>
      <c r="E21" s="41">
        <f t="shared" si="2"/>
        <v>546924.60079</v>
      </c>
      <c r="F21" s="41">
        <f t="shared" si="2"/>
        <v>424359.12562</v>
      </c>
      <c r="G21" s="42">
        <f t="shared" si="2"/>
        <v>3.8371194742</v>
      </c>
      <c r="H21" s="41">
        <f t="shared" si="2"/>
        <v>783506.97527</v>
      </c>
      <c r="I21" s="41">
        <f t="shared" si="2"/>
        <v>715021.34002</v>
      </c>
      <c r="J21" s="45" t="s">
        <v>55</v>
      </c>
      <c r="AA21">
        <v>210559.71366</v>
      </c>
      <c r="AB21">
        <v>3.4604955393</v>
      </c>
      <c r="AC21">
        <v>1045589.1341</v>
      </c>
      <c r="AD21">
        <v>841960.60748</v>
      </c>
      <c r="AE21">
        <v>217760.80394</v>
      </c>
      <c r="AF21">
        <v>3.8612177128</v>
      </c>
      <c r="AG21">
        <v>1785021.991</v>
      </c>
      <c r="AH21">
        <v>1137511.2137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5</v>
      </c>
      <c r="AO21">
        <v>3</v>
      </c>
      <c r="AP21">
        <v>3</v>
      </c>
    </row>
    <row r="22" spans="1:42" ht="22.5" customHeight="1">
      <c r="A22" s="44" t="s">
        <v>56</v>
      </c>
      <c r="B22" s="41">
        <f t="shared" si="2"/>
        <v>164903.97507</v>
      </c>
      <c r="C22" s="42">
        <f t="shared" si="2"/>
        <v>2.508650282</v>
      </c>
      <c r="D22" s="41">
        <f t="shared" si="2"/>
        <v>549548.4751</v>
      </c>
      <c r="E22" s="41">
        <f t="shared" si="2"/>
        <v>484976.01448</v>
      </c>
      <c r="F22" s="41">
        <f t="shared" si="2"/>
        <v>120746.93119</v>
      </c>
      <c r="G22" s="42">
        <f t="shared" si="2"/>
        <v>3.131263874</v>
      </c>
      <c r="H22" s="41">
        <f t="shared" si="2"/>
        <v>775645.22713</v>
      </c>
      <c r="I22" s="41">
        <f t="shared" si="2"/>
        <v>619838.92245</v>
      </c>
      <c r="J22" s="45" t="s">
        <v>57</v>
      </c>
      <c r="AA22">
        <v>1441377</v>
      </c>
      <c r="AB22">
        <v>4.0767026197</v>
      </c>
      <c r="AC22">
        <v>1043130.9937</v>
      </c>
      <c r="AD22">
        <v>861301.93449</v>
      </c>
      <c r="AE22">
        <v>1441375</v>
      </c>
      <c r="AF22">
        <v>4.3537012615</v>
      </c>
      <c r="AG22">
        <v>1796883.9777</v>
      </c>
      <c r="AH22">
        <v>1139130.7306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5</v>
      </c>
      <c r="AO22">
        <v>3</v>
      </c>
      <c r="AP22">
        <v>4</v>
      </c>
    </row>
    <row r="23" spans="1:42" ht="22.5" customHeight="1">
      <c r="A23" s="44" t="s">
        <v>74</v>
      </c>
      <c r="B23" s="41">
        <f t="shared" si="2"/>
        <v>221034.9132</v>
      </c>
      <c r="C23" s="42">
        <f t="shared" si="2"/>
        <v>2.119169183</v>
      </c>
      <c r="D23" s="41">
        <f t="shared" si="2"/>
        <v>538255.38349</v>
      </c>
      <c r="E23" s="41">
        <f t="shared" si="2"/>
        <v>462090.08758</v>
      </c>
      <c r="F23" s="41">
        <f t="shared" si="2"/>
        <v>115991.84571</v>
      </c>
      <c r="G23" s="42">
        <f t="shared" si="2"/>
        <v>2.5407916769</v>
      </c>
      <c r="H23" s="41">
        <f t="shared" si="2"/>
        <v>769886.99753</v>
      </c>
      <c r="I23" s="41">
        <f t="shared" si="2"/>
        <v>653706.85503</v>
      </c>
      <c r="J23" s="45" t="s">
        <v>21</v>
      </c>
      <c r="AA23">
        <v>98425.121957</v>
      </c>
      <c r="AB23">
        <v>3.9127658245</v>
      </c>
      <c r="AC23">
        <v>1034437.8452</v>
      </c>
      <c r="AD23">
        <v>832310.55636</v>
      </c>
      <c r="AE23">
        <v>84750.059645</v>
      </c>
      <c r="AF23">
        <v>4.3388422216</v>
      </c>
      <c r="AG23">
        <v>1594065.6485</v>
      </c>
      <c r="AH23">
        <v>998942.57253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5</v>
      </c>
      <c r="AO23">
        <v>3</v>
      </c>
      <c r="AP23">
        <v>5</v>
      </c>
    </row>
    <row r="24" spans="1:42" ht="25.5" customHeight="1">
      <c r="A24" s="37" t="s">
        <v>22</v>
      </c>
      <c r="B24" s="41"/>
      <c r="C24" s="42"/>
      <c r="D24" s="41"/>
      <c r="E24" s="41"/>
      <c r="F24" s="41"/>
      <c r="G24" s="42"/>
      <c r="H24" s="41"/>
      <c r="I24" s="41"/>
      <c r="J24" s="43" t="s">
        <v>59</v>
      </c>
      <c r="AA24">
        <v>167654.91339</v>
      </c>
      <c r="AB24">
        <v>4.0015675346</v>
      </c>
      <c r="AC24">
        <v>1038453.9938</v>
      </c>
      <c r="AD24">
        <v>825336.24695</v>
      </c>
      <c r="AE24">
        <v>136400.87716</v>
      </c>
      <c r="AF24">
        <v>4.2997936491</v>
      </c>
      <c r="AG24">
        <v>1684249.1695</v>
      </c>
      <c r="AH24">
        <v>1122434.9716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5</v>
      </c>
      <c r="AO24">
        <v>3</v>
      </c>
      <c r="AP24">
        <v>6</v>
      </c>
    </row>
    <row r="25" spans="1:42" ht="22.5" customHeight="1">
      <c r="A25" s="46" t="s">
        <v>75</v>
      </c>
      <c r="B25" s="41">
        <f aca="true" t="shared" si="3" ref="B25:I30">+AA13</f>
        <v>358968.60868</v>
      </c>
      <c r="C25" s="42">
        <f t="shared" si="3"/>
        <v>2.7499304457</v>
      </c>
      <c r="D25" s="41">
        <f t="shared" si="3"/>
        <v>547412.13917</v>
      </c>
      <c r="E25" s="41">
        <f t="shared" si="3"/>
        <v>474288.2423</v>
      </c>
      <c r="F25" s="41">
        <f t="shared" si="3"/>
        <v>229936.55689</v>
      </c>
      <c r="G25" s="42">
        <f t="shared" si="3"/>
        <v>3.5875436451</v>
      </c>
      <c r="H25" s="41">
        <f t="shared" si="3"/>
        <v>772083.41208</v>
      </c>
      <c r="I25" s="41">
        <f t="shared" si="3"/>
        <v>642683.39957</v>
      </c>
      <c r="J25" s="45" t="s">
        <v>76</v>
      </c>
      <c r="AA25">
        <v>230250.7304</v>
      </c>
      <c r="AB25">
        <v>4.3634523973</v>
      </c>
      <c r="AC25">
        <v>1043864.2906</v>
      </c>
      <c r="AD25">
        <v>881770.76075</v>
      </c>
      <c r="AE25">
        <v>188422.66624</v>
      </c>
      <c r="AF25">
        <v>4.5017747153</v>
      </c>
      <c r="AG25">
        <v>1792085.9998</v>
      </c>
      <c r="AH25">
        <v>1167781.2073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5</v>
      </c>
      <c r="AO25">
        <v>3</v>
      </c>
      <c r="AP25">
        <v>7</v>
      </c>
    </row>
    <row r="26" spans="1:42" ht="22.5" customHeight="1">
      <c r="A26" s="47" t="s">
        <v>77</v>
      </c>
      <c r="B26" s="41">
        <f t="shared" si="3"/>
        <v>337011.06109</v>
      </c>
      <c r="C26" s="42">
        <f t="shared" si="3"/>
        <v>3.329356717</v>
      </c>
      <c r="D26" s="41">
        <f t="shared" si="3"/>
        <v>557193.68377</v>
      </c>
      <c r="E26" s="41">
        <f t="shared" si="3"/>
        <v>513733.24986</v>
      </c>
      <c r="F26" s="41">
        <f t="shared" si="3"/>
        <v>300524.45031</v>
      </c>
      <c r="G26" s="42">
        <f t="shared" si="3"/>
        <v>4.2351222382</v>
      </c>
      <c r="H26" s="41">
        <f t="shared" si="3"/>
        <v>777665.04949</v>
      </c>
      <c r="I26" s="41">
        <f t="shared" si="3"/>
        <v>703427.49788</v>
      </c>
      <c r="J26" s="48" t="s">
        <v>23</v>
      </c>
      <c r="AA26">
        <v>231840.39461</v>
      </c>
      <c r="AB26">
        <v>4.4670796238</v>
      </c>
      <c r="AC26">
        <v>1034483.7349</v>
      </c>
      <c r="AD26">
        <v>914123.99227</v>
      </c>
      <c r="AE26">
        <v>212803.75833</v>
      </c>
      <c r="AF26">
        <v>4.5216828619</v>
      </c>
      <c r="AG26">
        <v>1739442.3749</v>
      </c>
      <c r="AH26">
        <v>1183547.0437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5</v>
      </c>
      <c r="AO26">
        <v>3</v>
      </c>
      <c r="AP26">
        <v>8</v>
      </c>
    </row>
    <row r="27" spans="1:42" ht="22.5" customHeight="1">
      <c r="A27" s="46" t="s">
        <v>24</v>
      </c>
      <c r="B27" s="41">
        <f t="shared" si="3"/>
        <v>152114.37612</v>
      </c>
      <c r="C27" s="42">
        <f t="shared" si="3"/>
        <v>3.0080655072</v>
      </c>
      <c r="D27" s="41">
        <f t="shared" si="3"/>
        <v>556792.27449</v>
      </c>
      <c r="E27" s="41">
        <f t="shared" si="3"/>
        <v>517889.68586</v>
      </c>
      <c r="F27" s="41">
        <f t="shared" si="3"/>
        <v>173338.03844</v>
      </c>
      <c r="G27" s="42">
        <f t="shared" si="3"/>
        <v>3.7352788474</v>
      </c>
      <c r="H27" s="41">
        <f t="shared" si="3"/>
        <v>777029.77528</v>
      </c>
      <c r="I27" s="41">
        <f t="shared" si="3"/>
        <v>692262.13712</v>
      </c>
      <c r="J27" s="48" t="s">
        <v>25</v>
      </c>
      <c r="AA27">
        <v>498447.66562</v>
      </c>
      <c r="AB27">
        <v>4.1612060508</v>
      </c>
      <c r="AC27">
        <v>1048012.855</v>
      </c>
      <c r="AD27">
        <v>884673.55056</v>
      </c>
      <c r="AE27">
        <v>528312.18982</v>
      </c>
      <c r="AF27">
        <v>4.4132123468</v>
      </c>
      <c r="AG27">
        <v>1795504.3937</v>
      </c>
      <c r="AH27">
        <v>1172184.6041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5</v>
      </c>
      <c r="AO27">
        <v>3</v>
      </c>
      <c r="AP27">
        <v>9</v>
      </c>
    </row>
    <row r="28" spans="1:42" ht="22.5" customHeight="1">
      <c r="A28" s="46" t="s">
        <v>26</v>
      </c>
      <c r="B28" s="41">
        <f t="shared" si="3"/>
        <v>346447.65932</v>
      </c>
      <c r="C28" s="42">
        <f t="shared" si="3"/>
        <v>3.2932319667</v>
      </c>
      <c r="D28" s="41">
        <f t="shared" si="3"/>
        <v>557988.71391</v>
      </c>
      <c r="E28" s="41">
        <f t="shared" si="3"/>
        <v>546133.41347</v>
      </c>
      <c r="F28" s="41">
        <f t="shared" si="3"/>
        <v>356219.01554</v>
      </c>
      <c r="G28" s="42">
        <f t="shared" si="3"/>
        <v>3.949677353</v>
      </c>
      <c r="H28" s="41">
        <f t="shared" si="3"/>
        <v>779197.49925</v>
      </c>
      <c r="I28" s="41">
        <f t="shared" si="3"/>
        <v>688579.04888</v>
      </c>
      <c r="J28" s="48" t="s">
        <v>27</v>
      </c>
      <c r="AA28">
        <v>159534.93379</v>
      </c>
      <c r="AB28">
        <v>3.4181102031</v>
      </c>
      <c r="AC28">
        <v>1051722.8717</v>
      </c>
      <c r="AD28">
        <v>763145.04454</v>
      </c>
      <c r="AE28">
        <v>244437.9431</v>
      </c>
      <c r="AF28">
        <v>4.1007533585</v>
      </c>
      <c r="AG28">
        <v>1974232.5342</v>
      </c>
      <c r="AH28">
        <v>1068123.4449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5</v>
      </c>
      <c r="AO28">
        <v>3</v>
      </c>
      <c r="AP28">
        <v>10</v>
      </c>
    </row>
    <row r="29" spans="1:42" ht="22.5" customHeight="1">
      <c r="A29" s="46" t="s">
        <v>28</v>
      </c>
      <c r="B29" s="41">
        <f t="shared" si="3"/>
        <v>148270.13402</v>
      </c>
      <c r="C29" s="42">
        <f t="shared" si="3"/>
        <v>2.7232251109</v>
      </c>
      <c r="D29" s="41">
        <f t="shared" si="3"/>
        <v>564537.25689</v>
      </c>
      <c r="E29" s="41">
        <f t="shared" si="3"/>
        <v>536386.86186</v>
      </c>
      <c r="F29" s="41">
        <f t="shared" si="3"/>
        <v>210886.37896</v>
      </c>
      <c r="G29" s="42">
        <f t="shared" si="3"/>
        <v>3.5132990949</v>
      </c>
      <c r="H29" s="41">
        <f t="shared" si="3"/>
        <v>785639.29851</v>
      </c>
      <c r="I29" s="41">
        <f t="shared" si="3"/>
        <v>712356.20974</v>
      </c>
      <c r="J29" s="48" t="s">
        <v>29</v>
      </c>
      <c r="AA29">
        <v>55223.240228</v>
      </c>
      <c r="AB29">
        <v>2.9023912384</v>
      </c>
      <c r="AC29">
        <v>1037184.7815</v>
      </c>
      <c r="AD29">
        <v>787673.16371</v>
      </c>
      <c r="AE29">
        <v>46247.505705</v>
      </c>
      <c r="AF29">
        <v>3.8207962542</v>
      </c>
      <c r="AG29">
        <v>1863013.4587</v>
      </c>
      <c r="AH29">
        <v>1121876.2627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5</v>
      </c>
      <c r="AO29">
        <v>3</v>
      </c>
      <c r="AP29">
        <v>11</v>
      </c>
    </row>
    <row r="30" spans="1:42" ht="22.5" customHeight="1">
      <c r="A30" s="46" t="s">
        <v>78</v>
      </c>
      <c r="B30" s="41">
        <f t="shared" si="3"/>
        <v>98565.160763</v>
      </c>
      <c r="C30" s="42">
        <f t="shared" si="3"/>
        <v>2.4475558684</v>
      </c>
      <c r="D30" s="41">
        <f t="shared" si="3"/>
        <v>563855.31512</v>
      </c>
      <c r="E30" s="41">
        <f t="shared" si="3"/>
        <v>547242.7668</v>
      </c>
      <c r="F30" s="41">
        <f t="shared" si="3"/>
        <v>170472.55985</v>
      </c>
      <c r="G30" s="42">
        <f t="shared" si="3"/>
        <v>2.9787500212</v>
      </c>
      <c r="H30" s="41">
        <f t="shared" si="3"/>
        <v>784429.82475</v>
      </c>
      <c r="I30" s="41">
        <f t="shared" si="3"/>
        <v>690900.5637</v>
      </c>
      <c r="J30" s="48" t="s">
        <v>79</v>
      </c>
      <c r="AA30">
        <v>1441377</v>
      </c>
      <c r="AB30">
        <v>4.0767026197</v>
      </c>
      <c r="AC30">
        <v>1043130.9937</v>
      </c>
      <c r="AD30">
        <v>861301.93449</v>
      </c>
      <c r="AE30">
        <v>1441375</v>
      </c>
      <c r="AF30">
        <v>4.3537012615</v>
      </c>
      <c r="AG30">
        <v>1796883.9777</v>
      </c>
      <c r="AH30">
        <v>1139130.7306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5</v>
      </c>
      <c r="AO30">
        <v>3</v>
      </c>
      <c r="AP30">
        <v>12</v>
      </c>
    </row>
    <row r="31" spans="1:42" ht="9" customHeight="1" thickBot="1">
      <c r="A31" s="49"/>
      <c r="B31" s="50"/>
      <c r="C31" s="50"/>
      <c r="D31" s="50"/>
      <c r="E31" s="51"/>
      <c r="F31" s="51"/>
      <c r="G31" s="65"/>
      <c r="H31" s="52"/>
      <c r="I31" s="52"/>
      <c r="J31" s="53"/>
      <c r="AA31">
        <v>183671.45983</v>
      </c>
      <c r="AB31">
        <v>4.080941213</v>
      </c>
      <c r="AC31">
        <v>1040106.0626</v>
      </c>
      <c r="AD31">
        <v>774986.82373</v>
      </c>
      <c r="AE31">
        <v>171789.54417</v>
      </c>
      <c r="AF31">
        <v>5.1156935609</v>
      </c>
      <c r="AG31">
        <v>1690079.7702</v>
      </c>
      <c r="AH31">
        <v>1027603.088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5</v>
      </c>
      <c r="AO31">
        <v>3</v>
      </c>
      <c r="AP31">
        <v>13</v>
      </c>
    </row>
    <row r="32" spans="10:42" ht="17.25" thickTop="1">
      <c r="J32" s="4"/>
      <c r="AA32">
        <v>212461.57688</v>
      </c>
      <c r="AB32">
        <v>4.5694855985</v>
      </c>
      <c r="AC32">
        <v>1035920.0636</v>
      </c>
      <c r="AD32">
        <v>856875.98429</v>
      </c>
      <c r="AE32">
        <v>121271.17603</v>
      </c>
      <c r="AF32">
        <v>4.8953670794</v>
      </c>
      <c r="AG32">
        <v>1633094.2093</v>
      </c>
      <c r="AH32">
        <v>1049729.2524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5</v>
      </c>
      <c r="AO32">
        <v>3</v>
      </c>
      <c r="AP32">
        <v>14</v>
      </c>
    </row>
    <row r="33" spans="10:42" ht="16.5">
      <c r="J33" s="4"/>
      <c r="AA33">
        <v>155616.91006</v>
      </c>
      <c r="AB33">
        <v>4.2147308088</v>
      </c>
      <c r="AC33">
        <v>1044143.228</v>
      </c>
      <c r="AD33">
        <v>880244.34346</v>
      </c>
      <c r="AE33">
        <v>113203.88419</v>
      </c>
      <c r="AF33">
        <v>4.6408331729</v>
      </c>
      <c r="AG33">
        <v>1824838.1432</v>
      </c>
      <c r="AH33">
        <v>1166569.7037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5</v>
      </c>
      <c r="AO33">
        <v>3</v>
      </c>
      <c r="AP33">
        <v>15</v>
      </c>
    </row>
    <row r="34" spans="10:42" ht="16.5">
      <c r="J34" s="4"/>
      <c r="AA34">
        <v>355154.40395</v>
      </c>
      <c r="AB34">
        <v>4.3174980853</v>
      </c>
      <c r="AC34">
        <v>1036286.0895</v>
      </c>
      <c r="AD34">
        <v>872246.46701</v>
      </c>
      <c r="AE34">
        <v>223772.99849</v>
      </c>
      <c r="AF34">
        <v>4.7716807347</v>
      </c>
      <c r="AG34">
        <v>1745493.6741</v>
      </c>
      <c r="AH34">
        <v>1141392.3541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5</v>
      </c>
      <c r="AO34">
        <v>3</v>
      </c>
      <c r="AP34">
        <v>16</v>
      </c>
    </row>
    <row r="35" spans="10:42" ht="16.5">
      <c r="J35" s="4"/>
      <c r="AA35">
        <v>285122.78662</v>
      </c>
      <c r="AB35">
        <v>3.9188875012</v>
      </c>
      <c r="AC35">
        <v>1046397.391</v>
      </c>
      <c r="AD35">
        <v>888108.9455</v>
      </c>
      <c r="AE35">
        <v>294729.5559</v>
      </c>
      <c r="AF35">
        <v>4.3289508073</v>
      </c>
      <c r="AG35">
        <v>1795568.3538</v>
      </c>
      <c r="AH35">
        <v>1137479.133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5</v>
      </c>
      <c r="AO35">
        <v>3</v>
      </c>
      <c r="AP35">
        <v>17</v>
      </c>
    </row>
    <row r="36" spans="10:42" ht="16.5">
      <c r="J36" s="4"/>
      <c r="AA36">
        <v>249349.86266</v>
      </c>
      <c r="AB36">
        <v>3.4050424891</v>
      </c>
      <c r="AC36">
        <v>1056885.9316</v>
      </c>
      <c r="AD36">
        <v>870589.76391</v>
      </c>
      <c r="AE36">
        <v>516607.84123</v>
      </c>
      <c r="AF36">
        <v>3.7433097563</v>
      </c>
      <c r="AG36">
        <v>1887733.9719</v>
      </c>
      <c r="AH36">
        <v>1191153.9272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5</v>
      </c>
      <c r="AO36">
        <v>3</v>
      </c>
      <c r="AP36">
        <v>18</v>
      </c>
    </row>
    <row r="37" spans="10:42" ht="16.5">
      <c r="J37" s="4"/>
      <c r="AA37">
        <v>11794335.279</v>
      </c>
      <c r="AB37">
        <v>1482812.2939</v>
      </c>
      <c r="AC37">
        <v>846654.56453</v>
      </c>
      <c r="AD37">
        <v>9464868.4206</v>
      </c>
      <c r="AE37">
        <v>2185007.9231</v>
      </c>
      <c r="AF37">
        <v>221185.15779</v>
      </c>
      <c r="AG37">
        <v>1037219.1947</v>
      </c>
      <c r="AH37">
        <v>262276.04689</v>
      </c>
      <c r="AI37">
        <v>0</v>
      </c>
      <c r="AJ37">
        <v>0</v>
      </c>
      <c r="AK37">
        <v>0</v>
      </c>
      <c r="AL37" t="s">
        <v>32</v>
      </c>
      <c r="AM37" t="s">
        <v>33</v>
      </c>
      <c r="AN37">
        <v>5</v>
      </c>
      <c r="AO37">
        <v>1</v>
      </c>
      <c r="AP37">
        <v>1</v>
      </c>
    </row>
    <row r="38" spans="27:42" ht="16.5">
      <c r="AA38">
        <v>619748.99555</v>
      </c>
      <c r="AB38">
        <v>903993.16219</v>
      </c>
      <c r="AC38">
        <v>702939.84144</v>
      </c>
      <c r="AD38">
        <v>567776.30747</v>
      </c>
      <c r="AE38">
        <v>617784.20566</v>
      </c>
      <c r="AF38">
        <v>582973.0996</v>
      </c>
      <c r="AG38">
        <v>631369.23078</v>
      </c>
      <c r="AH38">
        <v>632125.35855</v>
      </c>
      <c r="AI38">
        <v>0</v>
      </c>
      <c r="AJ38">
        <v>0</v>
      </c>
      <c r="AK38">
        <v>0</v>
      </c>
      <c r="AL38" t="s">
        <v>32</v>
      </c>
      <c r="AM38" t="s">
        <v>33</v>
      </c>
      <c r="AN38">
        <v>5</v>
      </c>
      <c r="AO38">
        <v>1</v>
      </c>
      <c r="AP38">
        <v>2</v>
      </c>
    </row>
    <row r="39" spans="27:42" ht="16.5">
      <c r="AA39">
        <v>381935.78254</v>
      </c>
      <c r="AB39">
        <v>559142.13348</v>
      </c>
      <c r="AC39">
        <v>434954.91644</v>
      </c>
      <c r="AD39">
        <v>349431.08899</v>
      </c>
      <c r="AE39">
        <v>409838.75687</v>
      </c>
      <c r="AF39">
        <v>306948.99539</v>
      </c>
      <c r="AG39">
        <v>431642.08861</v>
      </c>
      <c r="AH39">
        <v>415569.55532</v>
      </c>
      <c r="AI39">
        <v>0</v>
      </c>
      <c r="AJ39">
        <v>0</v>
      </c>
      <c r="AK39">
        <v>0</v>
      </c>
      <c r="AL39" t="s">
        <v>32</v>
      </c>
      <c r="AM39" t="s">
        <v>33</v>
      </c>
      <c r="AN39">
        <v>5</v>
      </c>
      <c r="AO39">
        <v>1</v>
      </c>
      <c r="AP39">
        <v>3</v>
      </c>
    </row>
    <row r="40" spans="27:42" ht="16.5">
      <c r="AA40">
        <v>290069.78065</v>
      </c>
      <c r="AB40">
        <v>413436.91474</v>
      </c>
      <c r="AC40">
        <v>311020.96404</v>
      </c>
      <c r="AD40">
        <v>268868.35352</v>
      </c>
      <c r="AE40">
        <v>322265.41508</v>
      </c>
      <c r="AF40">
        <v>227279.81813</v>
      </c>
      <c r="AG40">
        <v>317834.70711</v>
      </c>
      <c r="AH40">
        <v>325210.41463</v>
      </c>
      <c r="AI40">
        <v>0</v>
      </c>
      <c r="AJ40">
        <v>0</v>
      </c>
      <c r="AK40">
        <v>0</v>
      </c>
      <c r="AL40" t="s">
        <v>32</v>
      </c>
      <c r="AM40" t="s">
        <v>33</v>
      </c>
      <c r="AN40">
        <v>5</v>
      </c>
      <c r="AO40">
        <v>1</v>
      </c>
      <c r="AP40">
        <v>4</v>
      </c>
    </row>
    <row r="41" spans="27:42" ht="16.5">
      <c r="AA41">
        <v>21756.323408</v>
      </c>
      <c r="AB41">
        <v>35490.901357</v>
      </c>
      <c r="AC41">
        <v>39361.659507</v>
      </c>
      <c r="AD41">
        <v>18029.759273</v>
      </c>
      <c r="AE41">
        <v>14062.818339</v>
      </c>
      <c r="AF41">
        <v>31026.824164</v>
      </c>
      <c r="AG41">
        <v>22850.409683</v>
      </c>
      <c r="AH41">
        <v>9162.7692004</v>
      </c>
      <c r="AI41">
        <v>0</v>
      </c>
      <c r="AJ41">
        <v>0</v>
      </c>
      <c r="AK41">
        <v>0</v>
      </c>
      <c r="AL41" t="s">
        <v>32</v>
      </c>
      <c r="AM41" t="s">
        <v>33</v>
      </c>
      <c r="AN41">
        <v>5</v>
      </c>
      <c r="AO41">
        <v>1</v>
      </c>
      <c r="AP41">
        <v>5</v>
      </c>
    </row>
    <row r="42" spans="27:42" ht="16.5">
      <c r="AA42">
        <v>70109.678476</v>
      </c>
      <c r="AB42">
        <v>110214.31738</v>
      </c>
      <c r="AC42">
        <v>84572.29289</v>
      </c>
      <c r="AD42">
        <v>62532.976199</v>
      </c>
      <c r="AE42">
        <v>73510.523451</v>
      </c>
      <c r="AF42">
        <v>48642.353105</v>
      </c>
      <c r="AG42">
        <v>90956.971824</v>
      </c>
      <c r="AH42">
        <v>81196.37149</v>
      </c>
      <c r="AI42">
        <v>0</v>
      </c>
      <c r="AJ42">
        <v>0</v>
      </c>
      <c r="AK42">
        <v>0</v>
      </c>
      <c r="AL42" t="s">
        <v>32</v>
      </c>
      <c r="AM42" t="s">
        <v>33</v>
      </c>
      <c r="AN42">
        <v>5</v>
      </c>
      <c r="AO42">
        <v>1</v>
      </c>
      <c r="AP42">
        <v>6</v>
      </c>
    </row>
    <row r="43" spans="27:42" ht="16.5">
      <c r="AA43">
        <v>100090.57833</v>
      </c>
      <c r="AB43">
        <v>114856.79772</v>
      </c>
      <c r="AC43">
        <v>109949.50554</v>
      </c>
      <c r="AD43">
        <v>96895.326582</v>
      </c>
      <c r="AE43">
        <v>89397.832639</v>
      </c>
      <c r="AF43">
        <v>110355.65572</v>
      </c>
      <c r="AG43">
        <v>82662.113058</v>
      </c>
      <c r="AH43">
        <v>85643.051282</v>
      </c>
      <c r="AI43">
        <v>0</v>
      </c>
      <c r="AJ43">
        <v>0</v>
      </c>
      <c r="AK43">
        <v>0</v>
      </c>
      <c r="AL43" t="s">
        <v>32</v>
      </c>
      <c r="AM43" t="s">
        <v>33</v>
      </c>
      <c r="AN43">
        <v>5</v>
      </c>
      <c r="AO43">
        <v>1</v>
      </c>
      <c r="AP43">
        <v>7</v>
      </c>
    </row>
    <row r="44" spans="27:42" ht="16.5">
      <c r="AA44">
        <v>9598.4642585</v>
      </c>
      <c r="AB44">
        <v>840.88203429</v>
      </c>
      <c r="AC44">
        <v>1293.1793664</v>
      </c>
      <c r="AD44">
        <v>11713.396771</v>
      </c>
      <c r="AE44">
        <v>836.73443362</v>
      </c>
      <c r="AF44">
        <v>14114.194481</v>
      </c>
      <c r="AG44">
        <v>2385.9593197</v>
      </c>
      <c r="AH44">
        <v>12752.382264</v>
      </c>
      <c r="AI44">
        <v>0</v>
      </c>
      <c r="AJ44">
        <v>0</v>
      </c>
      <c r="AK44">
        <v>0</v>
      </c>
      <c r="AL44" t="s">
        <v>32</v>
      </c>
      <c r="AM44" t="s">
        <v>33</v>
      </c>
      <c r="AN44">
        <v>5</v>
      </c>
      <c r="AO44">
        <v>1</v>
      </c>
      <c r="AP44">
        <v>8</v>
      </c>
    </row>
    <row r="45" spans="27:42" ht="16.5">
      <c r="AA45">
        <v>86023.938753</v>
      </c>
      <c r="AB45">
        <v>106926.08742</v>
      </c>
      <c r="AC45">
        <v>104977.74694</v>
      </c>
      <c r="AD45">
        <v>81053.844174</v>
      </c>
      <c r="AE45">
        <v>87138.909376</v>
      </c>
      <c r="AF45">
        <v>87938.934599</v>
      </c>
      <c r="AG45">
        <v>70932.676632</v>
      </c>
      <c r="AH45">
        <v>69021.951491</v>
      </c>
      <c r="AI45">
        <v>0</v>
      </c>
      <c r="AJ45">
        <v>0</v>
      </c>
      <c r="AK45">
        <v>0</v>
      </c>
      <c r="AL45" t="s">
        <v>32</v>
      </c>
      <c r="AM45" t="s">
        <v>33</v>
      </c>
      <c r="AN45">
        <v>5</v>
      </c>
      <c r="AO45">
        <v>1</v>
      </c>
      <c r="AP45">
        <v>9</v>
      </c>
    </row>
    <row r="46" spans="27:42" ht="16.5">
      <c r="AA46">
        <v>4468.1753183</v>
      </c>
      <c r="AB46">
        <v>7089.828268</v>
      </c>
      <c r="AC46">
        <v>3678.5792291</v>
      </c>
      <c r="AD46">
        <v>4128.0856363</v>
      </c>
      <c r="AE46">
        <v>1422.1888291</v>
      </c>
      <c r="AF46">
        <v>8302.5266377</v>
      </c>
      <c r="AG46">
        <v>9343.4771056</v>
      </c>
      <c r="AH46">
        <v>3868.7175271</v>
      </c>
      <c r="AI46">
        <v>0</v>
      </c>
      <c r="AJ46">
        <v>0</v>
      </c>
      <c r="AK46">
        <v>0</v>
      </c>
      <c r="AL46" t="s">
        <v>32</v>
      </c>
      <c r="AM46" t="s">
        <v>33</v>
      </c>
      <c r="AN46">
        <v>5</v>
      </c>
      <c r="AO46">
        <v>1</v>
      </c>
      <c r="AP46">
        <v>10</v>
      </c>
    </row>
    <row r="47" spans="27:42" ht="16.5">
      <c r="AA47">
        <v>27021.487607</v>
      </c>
      <c r="AB47">
        <v>72810.435688</v>
      </c>
      <c r="AC47">
        <v>35993.838486</v>
      </c>
      <c r="AD47">
        <v>19045.370706</v>
      </c>
      <c r="AE47">
        <v>21566.190119</v>
      </c>
      <c r="AF47">
        <v>22201.04561</v>
      </c>
      <c r="AG47">
        <v>14670.771574</v>
      </c>
      <c r="AH47">
        <v>20724.170981</v>
      </c>
      <c r="AI47">
        <v>0</v>
      </c>
      <c r="AJ47">
        <v>0</v>
      </c>
      <c r="AK47">
        <v>0</v>
      </c>
      <c r="AL47" t="s">
        <v>32</v>
      </c>
      <c r="AM47" t="s">
        <v>33</v>
      </c>
      <c r="AN47">
        <v>5</v>
      </c>
      <c r="AO47">
        <v>1</v>
      </c>
      <c r="AP47">
        <v>11</v>
      </c>
    </row>
    <row r="48" spans="27:42" ht="16.5">
      <c r="AA48">
        <v>37010.927151</v>
      </c>
      <c r="AB48">
        <v>63425.416357</v>
      </c>
      <c r="AC48">
        <v>39092.130235</v>
      </c>
      <c r="AD48">
        <v>32686.536404</v>
      </c>
      <c r="AE48">
        <v>34638.953203</v>
      </c>
      <c r="AF48">
        <v>37398.748377</v>
      </c>
      <c r="AG48">
        <v>42672.106089</v>
      </c>
      <c r="AH48">
        <v>46567.271253</v>
      </c>
      <c r="AI48">
        <v>0</v>
      </c>
      <c r="AJ48">
        <v>0</v>
      </c>
      <c r="AK48">
        <v>0</v>
      </c>
      <c r="AL48" t="s">
        <v>32</v>
      </c>
      <c r="AM48" t="s">
        <v>33</v>
      </c>
      <c r="AN48">
        <v>5</v>
      </c>
      <c r="AO48">
        <v>1</v>
      </c>
      <c r="AP48">
        <v>12</v>
      </c>
    </row>
    <row r="49" spans="27:42" ht="16.5">
      <c r="AA49">
        <v>73616.976821</v>
      </c>
      <c r="AB49">
        <v>93566.010458</v>
      </c>
      <c r="AC49">
        <v>82889.263175</v>
      </c>
      <c r="AD49">
        <v>69662.236593</v>
      </c>
      <c r="AE49">
        <v>62316.183657</v>
      </c>
      <c r="AF49">
        <v>106028.93926</v>
      </c>
      <c r="AG49">
        <v>59699.130936</v>
      </c>
      <c r="AH49">
        <v>63422.955448</v>
      </c>
      <c r="AI49">
        <v>0</v>
      </c>
      <c r="AJ49">
        <v>0</v>
      </c>
      <c r="AK49">
        <v>0</v>
      </c>
      <c r="AL49" t="s">
        <v>32</v>
      </c>
      <c r="AM49" t="s">
        <v>33</v>
      </c>
      <c r="AN49">
        <v>5</v>
      </c>
      <c r="AO49">
        <v>1</v>
      </c>
      <c r="AP49">
        <v>13</v>
      </c>
    </row>
    <row r="50" spans="27:42" ht="16.5">
      <c r="AA50">
        <v>23167.962716000002</v>
      </c>
      <c r="AB50">
        <v>45217.397989</v>
      </c>
      <c r="AC50">
        <v>26213.197429</v>
      </c>
      <c r="AD50">
        <v>19441.187657</v>
      </c>
      <c r="AE50">
        <v>17551.352839</v>
      </c>
      <c r="AF50">
        <v>25785.086002</v>
      </c>
      <c r="AG50">
        <v>13387.425505</v>
      </c>
      <c r="AH50">
        <v>15815.739833</v>
      </c>
      <c r="AI50">
        <v>0</v>
      </c>
      <c r="AJ50">
        <v>0</v>
      </c>
      <c r="AK50">
        <v>0</v>
      </c>
      <c r="AL50" t="s">
        <v>32</v>
      </c>
      <c r="AM50" t="s">
        <v>33</v>
      </c>
      <c r="AN50">
        <v>5</v>
      </c>
      <c r="AO50">
        <v>1</v>
      </c>
      <c r="AP50">
        <v>14</v>
      </c>
    </row>
  </sheetData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(W1),標準"&amp;P+82&amp;"細明體,標準"－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AP50"/>
  <sheetViews>
    <sheetView showGridLines="0" workbookViewId="0" topLeftCell="A1">
      <selection activeCell="A10" sqref="A10"/>
    </sheetView>
  </sheetViews>
  <sheetFormatPr defaultColWidth="9.00390625" defaultRowHeight="15.75"/>
  <cols>
    <col min="1" max="1" width="22.875" style="55" customWidth="1"/>
    <col min="2" max="5" width="12.75390625" style="2" customWidth="1"/>
    <col min="6" max="6" width="12.375" style="2" customWidth="1"/>
    <col min="7" max="9" width="12.375" style="4" customWidth="1"/>
    <col min="10" max="10" width="22.625" style="54" customWidth="1"/>
    <col min="11" max="16384" width="9.00390625" style="4" customWidth="1"/>
  </cols>
  <sheetData>
    <row r="1" spans="1:42" ht="15.75" customHeight="1">
      <c r="A1" s="1" t="s">
        <v>80</v>
      </c>
      <c r="F1" s="3"/>
      <c r="J1" s="5" t="s">
        <v>81</v>
      </c>
      <c r="AA1">
        <v>1441377</v>
      </c>
      <c r="AB1">
        <v>4.0767026197</v>
      </c>
      <c r="AC1">
        <v>1043130.9937</v>
      </c>
      <c r="AD1">
        <v>861301.93449</v>
      </c>
      <c r="AE1">
        <v>1441375</v>
      </c>
      <c r="AF1">
        <v>4.3537012615</v>
      </c>
      <c r="AG1">
        <v>1796883.9777</v>
      </c>
      <c r="AH1">
        <v>1139130.7306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5</v>
      </c>
      <c r="AO1">
        <v>3</v>
      </c>
      <c r="AP1">
        <v>1</v>
      </c>
    </row>
    <row r="2" spans="1:42" ht="16.5" customHeight="1">
      <c r="A2" s="6" t="s">
        <v>82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1230817.2863</v>
      </c>
      <c r="AB2">
        <v>4.1821190677</v>
      </c>
      <c r="AC2">
        <v>1042710.472</v>
      </c>
      <c r="AD2">
        <v>864610.71502</v>
      </c>
      <c r="AE2">
        <v>1223614.1961</v>
      </c>
      <c r="AF2">
        <v>4.4413462184</v>
      </c>
      <c r="AG2">
        <v>1798994.9991</v>
      </c>
      <c r="AH2">
        <v>1139418.9483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5</v>
      </c>
      <c r="AO2">
        <v>3</v>
      </c>
      <c r="AP2">
        <v>2</v>
      </c>
    </row>
    <row r="3" spans="1:42" ht="18" customHeight="1">
      <c r="A3" s="9" t="s">
        <v>83</v>
      </c>
      <c r="B3"/>
      <c r="C3"/>
      <c r="D3"/>
      <c r="E3"/>
      <c r="F3" s="8" t="s">
        <v>38</v>
      </c>
      <c r="G3" s="8"/>
      <c r="H3" s="8"/>
      <c r="I3" s="8"/>
      <c r="J3" s="8"/>
      <c r="AA3">
        <v>210559.71366</v>
      </c>
      <c r="AB3">
        <v>3.4604955393</v>
      </c>
      <c r="AC3">
        <v>1045589.1341</v>
      </c>
      <c r="AD3">
        <v>841960.60748</v>
      </c>
      <c r="AE3">
        <v>217760.80394</v>
      </c>
      <c r="AF3">
        <v>3.8612177128</v>
      </c>
      <c r="AG3">
        <v>1785021.991</v>
      </c>
      <c r="AH3">
        <v>1137511.2137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5</v>
      </c>
      <c r="AO3">
        <v>3</v>
      </c>
      <c r="AP3">
        <v>3</v>
      </c>
    </row>
    <row r="4" spans="1:42" ht="18" customHeight="1">
      <c r="A4" s="10"/>
      <c r="F4" s="11" t="s">
        <v>84</v>
      </c>
      <c r="G4" s="11"/>
      <c r="H4" s="11"/>
      <c r="I4" s="11"/>
      <c r="J4" s="11"/>
      <c r="AA4">
        <v>1441377</v>
      </c>
      <c r="AB4">
        <v>4.0767026197</v>
      </c>
      <c r="AC4">
        <v>1043130.9937</v>
      </c>
      <c r="AD4">
        <v>861301.93449</v>
      </c>
      <c r="AE4">
        <v>1441375</v>
      </c>
      <c r="AF4">
        <v>4.3537012615</v>
      </c>
      <c r="AG4">
        <v>1796883.9777</v>
      </c>
      <c r="AH4">
        <v>1139130.7306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5</v>
      </c>
      <c r="AO4">
        <v>3</v>
      </c>
      <c r="AP4">
        <v>4</v>
      </c>
    </row>
    <row r="5" spans="1:42" s="17" customFormat="1" ht="16.5" customHeight="1" thickBot="1">
      <c r="A5" s="12" t="s">
        <v>85</v>
      </c>
      <c r="B5" s="13"/>
      <c r="C5" s="13"/>
      <c r="D5" s="13"/>
      <c r="E5" s="13"/>
      <c r="F5" s="14" t="s">
        <v>86</v>
      </c>
      <c r="G5" s="15"/>
      <c r="H5" s="15"/>
      <c r="I5" s="15"/>
      <c r="J5" s="16"/>
      <c r="AA5">
        <v>98425.121957</v>
      </c>
      <c r="AB5">
        <v>3.9127658245</v>
      </c>
      <c r="AC5">
        <v>1034437.8452</v>
      </c>
      <c r="AD5">
        <v>832310.55636</v>
      </c>
      <c r="AE5">
        <v>84750.059645</v>
      </c>
      <c r="AF5">
        <v>4.3388422216</v>
      </c>
      <c r="AG5">
        <v>1594065.6485</v>
      </c>
      <c r="AH5">
        <v>998942.57253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5</v>
      </c>
      <c r="AO5">
        <v>3</v>
      </c>
      <c r="AP5">
        <v>5</v>
      </c>
    </row>
    <row r="6" spans="1:42" s="24" customFormat="1" ht="13.5" customHeight="1" thickTop="1">
      <c r="A6" s="18"/>
      <c r="B6" s="19" t="s">
        <v>30</v>
      </c>
      <c r="C6" s="19"/>
      <c r="D6" s="19"/>
      <c r="E6" s="19"/>
      <c r="F6" s="19" t="s">
        <v>31</v>
      </c>
      <c r="G6" s="19"/>
      <c r="H6" s="19"/>
      <c r="I6" s="56"/>
      <c r="J6" s="23"/>
      <c r="AA6">
        <v>167654.91339</v>
      </c>
      <c r="AB6">
        <v>4.0015675346</v>
      </c>
      <c r="AC6">
        <v>1038453.9938</v>
      </c>
      <c r="AD6">
        <v>825336.24695</v>
      </c>
      <c r="AE6">
        <v>136400.87716</v>
      </c>
      <c r="AF6">
        <v>4.2997936491</v>
      </c>
      <c r="AG6">
        <v>1684249.1695</v>
      </c>
      <c r="AH6">
        <v>1122434.9716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5</v>
      </c>
      <c r="AO6">
        <v>3</v>
      </c>
      <c r="AP6">
        <v>6</v>
      </c>
    </row>
    <row r="7" spans="1:42" s="62" customFormat="1" ht="13.5" customHeight="1">
      <c r="A7" s="57"/>
      <c r="B7" s="66" t="s">
        <v>87</v>
      </c>
      <c r="C7" s="59"/>
      <c r="D7" s="59"/>
      <c r="E7" s="59"/>
      <c r="F7" s="66" t="s">
        <v>88</v>
      </c>
      <c r="G7" s="59"/>
      <c r="H7" s="59"/>
      <c r="I7" s="60"/>
      <c r="J7" s="61"/>
      <c r="AA7">
        <v>230250.7304</v>
      </c>
      <c r="AB7">
        <v>4.3634523973</v>
      </c>
      <c r="AC7">
        <v>1043864.2906</v>
      </c>
      <c r="AD7">
        <v>881770.76075</v>
      </c>
      <c r="AE7">
        <v>188422.66624</v>
      </c>
      <c r="AF7">
        <v>4.5017747153</v>
      </c>
      <c r="AG7">
        <v>1792085.9998</v>
      </c>
      <c r="AH7">
        <v>1167781.2073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5</v>
      </c>
      <c r="AO7">
        <v>3</v>
      </c>
      <c r="AP7">
        <v>7</v>
      </c>
    </row>
    <row r="8" spans="1:42" s="24" customFormat="1" ht="13.5" customHeight="1">
      <c r="A8" s="18"/>
      <c r="B8" s="28">
        <v>4</v>
      </c>
      <c r="C8" s="28"/>
      <c r="D8" s="28"/>
      <c r="E8" s="29"/>
      <c r="F8" s="28">
        <v>5</v>
      </c>
      <c r="G8" s="28"/>
      <c r="H8" s="28"/>
      <c r="I8" s="29"/>
      <c r="J8" s="23"/>
      <c r="AA8">
        <v>231840.39461</v>
      </c>
      <c r="AB8">
        <v>4.4670796238</v>
      </c>
      <c r="AC8">
        <v>1034483.7349</v>
      </c>
      <c r="AD8">
        <v>914123.99227</v>
      </c>
      <c r="AE8">
        <v>212803.75833</v>
      </c>
      <c r="AF8">
        <v>4.5216828619</v>
      </c>
      <c r="AG8">
        <v>1739442.3749</v>
      </c>
      <c r="AH8">
        <v>1183547.0437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5</v>
      </c>
      <c r="AO8">
        <v>3</v>
      </c>
      <c r="AP8">
        <v>8</v>
      </c>
    </row>
    <row r="9" spans="1:42" s="24" customFormat="1" ht="13.5" customHeight="1">
      <c r="A9" s="18"/>
      <c r="B9" s="27" t="s">
        <v>6</v>
      </c>
      <c r="C9" s="27" t="s">
        <v>7</v>
      </c>
      <c r="D9" s="27" t="s">
        <v>8</v>
      </c>
      <c r="E9" s="27" t="s">
        <v>9</v>
      </c>
      <c r="F9" s="27" t="s">
        <v>6</v>
      </c>
      <c r="G9" s="27" t="s">
        <v>7</v>
      </c>
      <c r="H9" s="27" t="s">
        <v>8</v>
      </c>
      <c r="I9" s="27" t="s">
        <v>9</v>
      </c>
      <c r="J9" s="23"/>
      <c r="AA9">
        <v>498447.66562</v>
      </c>
      <c r="AB9">
        <v>4.1612060508</v>
      </c>
      <c r="AC9">
        <v>1048012.855</v>
      </c>
      <c r="AD9">
        <v>884673.55056</v>
      </c>
      <c r="AE9">
        <v>528312.18982</v>
      </c>
      <c r="AF9">
        <v>4.4132123468</v>
      </c>
      <c r="AG9">
        <v>1795504.3937</v>
      </c>
      <c r="AH9">
        <v>1172184.6041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5</v>
      </c>
      <c r="AO9">
        <v>3</v>
      </c>
      <c r="AP9">
        <v>9</v>
      </c>
    </row>
    <row r="10" spans="1:42" s="34" customFormat="1" ht="27" customHeight="1">
      <c r="A10" s="31"/>
      <c r="B10" s="67" t="s">
        <v>10</v>
      </c>
      <c r="C10" s="67" t="s">
        <v>89</v>
      </c>
      <c r="D10" s="67" t="s">
        <v>11</v>
      </c>
      <c r="E10" s="67" t="s">
        <v>12</v>
      </c>
      <c r="F10" s="67" t="s">
        <v>10</v>
      </c>
      <c r="G10" s="67" t="s">
        <v>89</v>
      </c>
      <c r="H10" s="67" t="s">
        <v>11</v>
      </c>
      <c r="I10" s="67" t="s">
        <v>12</v>
      </c>
      <c r="J10" s="33"/>
      <c r="AA10">
        <v>159534.93379</v>
      </c>
      <c r="AB10">
        <v>3.4181102031</v>
      </c>
      <c r="AC10">
        <v>1051722.8717</v>
      </c>
      <c r="AD10">
        <v>763145.04454</v>
      </c>
      <c r="AE10">
        <v>244437.9431</v>
      </c>
      <c r="AF10">
        <v>4.1007533585</v>
      </c>
      <c r="AG10">
        <v>1974232.5342</v>
      </c>
      <c r="AH10">
        <v>1068123.4449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5</v>
      </c>
      <c r="AO10">
        <v>3</v>
      </c>
      <c r="AP10">
        <v>10</v>
      </c>
    </row>
    <row r="11" spans="1:42" s="24" customFormat="1" ht="9" customHeight="1">
      <c r="A11" s="18"/>
      <c r="B11" s="35"/>
      <c r="C11" s="35"/>
      <c r="D11" s="35"/>
      <c r="E11" s="35"/>
      <c r="F11" s="35"/>
      <c r="G11" s="35"/>
      <c r="H11" s="35"/>
      <c r="I11" s="35"/>
      <c r="J11" s="68"/>
      <c r="AA11">
        <v>55223.240228</v>
      </c>
      <c r="AB11">
        <v>2.9023912384</v>
      </c>
      <c r="AC11">
        <v>1037184.7815</v>
      </c>
      <c r="AD11">
        <v>787673.16371</v>
      </c>
      <c r="AE11">
        <v>46247.505705</v>
      </c>
      <c r="AF11">
        <v>3.8207962542</v>
      </c>
      <c r="AG11">
        <v>1863013.4587</v>
      </c>
      <c r="AH11">
        <v>1121876.2627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5</v>
      </c>
      <c r="AO11">
        <v>3</v>
      </c>
      <c r="AP11">
        <v>11</v>
      </c>
    </row>
    <row r="12" spans="1:42" s="71" customFormat="1" ht="25.5" customHeight="1">
      <c r="A12" s="37" t="s">
        <v>13</v>
      </c>
      <c r="B12" s="69">
        <f aca="true" t="shared" si="0" ref="B12:I12">+AA1</f>
        <v>1441377</v>
      </c>
      <c r="C12" s="70">
        <f t="shared" si="0"/>
        <v>4.0767026197</v>
      </c>
      <c r="D12" s="69">
        <f t="shared" si="0"/>
        <v>1043130.9937</v>
      </c>
      <c r="E12" s="69">
        <f t="shared" si="0"/>
        <v>861301.93449</v>
      </c>
      <c r="F12" s="69">
        <f t="shared" si="0"/>
        <v>1441375</v>
      </c>
      <c r="G12" s="70">
        <f t="shared" si="0"/>
        <v>4.3537012615</v>
      </c>
      <c r="H12" s="69">
        <f t="shared" si="0"/>
        <v>1796883.9777</v>
      </c>
      <c r="I12" s="69">
        <f t="shared" si="0"/>
        <v>1139130.7306</v>
      </c>
      <c r="J12" s="40" t="s">
        <v>14</v>
      </c>
      <c r="AA12">
        <v>1441377</v>
      </c>
      <c r="AB12">
        <v>4.0767026197</v>
      </c>
      <c r="AC12">
        <v>1043130.9937</v>
      </c>
      <c r="AD12">
        <v>861301.93449</v>
      </c>
      <c r="AE12">
        <v>1441375</v>
      </c>
      <c r="AF12">
        <v>4.3537012615</v>
      </c>
      <c r="AG12">
        <v>1796883.9777</v>
      </c>
      <c r="AH12">
        <v>1139130.7306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5</v>
      </c>
      <c r="AO12">
        <v>3</v>
      </c>
      <c r="AP12">
        <v>12</v>
      </c>
    </row>
    <row r="13" spans="1:42" s="71" customFormat="1" ht="25.5" customHeight="1">
      <c r="A13" s="37" t="s">
        <v>15</v>
      </c>
      <c r="B13" s="72"/>
      <c r="C13" s="73"/>
      <c r="D13" s="72"/>
      <c r="E13" s="72"/>
      <c r="F13" s="72"/>
      <c r="G13" s="73"/>
      <c r="H13" s="72"/>
      <c r="I13" s="72"/>
      <c r="J13" s="43" t="s">
        <v>44</v>
      </c>
      <c r="AA13">
        <v>183671.45983</v>
      </c>
      <c r="AB13">
        <v>4.080941213</v>
      </c>
      <c r="AC13">
        <v>1040106.0626</v>
      </c>
      <c r="AD13">
        <v>774986.82373</v>
      </c>
      <c r="AE13">
        <v>171789.54417</v>
      </c>
      <c r="AF13">
        <v>5.1156935609</v>
      </c>
      <c r="AG13">
        <v>1690079.7702</v>
      </c>
      <c r="AH13">
        <v>1027603.088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5</v>
      </c>
      <c r="AO13">
        <v>3</v>
      </c>
      <c r="AP13">
        <v>13</v>
      </c>
    </row>
    <row r="14" spans="1:42" s="71" customFormat="1" ht="22.5" customHeight="1">
      <c r="A14" s="44" t="s">
        <v>16</v>
      </c>
      <c r="B14" s="72">
        <f aca="true" t="shared" si="1" ref="B14:I15">+AA2</f>
        <v>1230817.2863</v>
      </c>
      <c r="C14" s="73">
        <f t="shared" si="1"/>
        <v>4.1821190677</v>
      </c>
      <c r="D14" s="72">
        <f t="shared" si="1"/>
        <v>1042710.472</v>
      </c>
      <c r="E14" s="72">
        <f t="shared" si="1"/>
        <v>864610.71502</v>
      </c>
      <c r="F14" s="72">
        <f t="shared" si="1"/>
        <v>1223614.1961</v>
      </c>
      <c r="G14" s="73">
        <f t="shared" si="1"/>
        <v>4.4413462184</v>
      </c>
      <c r="H14" s="72">
        <f t="shared" si="1"/>
        <v>1798994.9991</v>
      </c>
      <c r="I14" s="72">
        <f t="shared" si="1"/>
        <v>1139418.9483</v>
      </c>
      <c r="J14" s="45" t="s">
        <v>17</v>
      </c>
      <c r="AA14">
        <v>212461.57688</v>
      </c>
      <c r="AB14">
        <v>4.5694855985</v>
      </c>
      <c r="AC14">
        <v>1035920.0636</v>
      </c>
      <c r="AD14">
        <v>856875.98429</v>
      </c>
      <c r="AE14">
        <v>121271.17603</v>
      </c>
      <c r="AF14">
        <v>4.8953670794</v>
      </c>
      <c r="AG14">
        <v>1633094.2093</v>
      </c>
      <c r="AH14">
        <v>1049729.2524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5</v>
      </c>
      <c r="AO14">
        <v>3</v>
      </c>
      <c r="AP14">
        <v>14</v>
      </c>
    </row>
    <row r="15" spans="1:42" s="71" customFormat="1" ht="22.5" customHeight="1">
      <c r="A15" s="44" t="s">
        <v>18</v>
      </c>
      <c r="B15" s="72">
        <f t="shared" si="1"/>
        <v>210559.71366</v>
      </c>
      <c r="C15" s="73">
        <f t="shared" si="1"/>
        <v>3.4604955393</v>
      </c>
      <c r="D15" s="72">
        <f t="shared" si="1"/>
        <v>1045589.1341</v>
      </c>
      <c r="E15" s="72">
        <f t="shared" si="1"/>
        <v>841960.60748</v>
      </c>
      <c r="F15" s="72">
        <f t="shared" si="1"/>
        <v>217760.80394</v>
      </c>
      <c r="G15" s="73">
        <f t="shared" si="1"/>
        <v>3.8612177128</v>
      </c>
      <c r="H15" s="72">
        <f t="shared" si="1"/>
        <v>1785021.991</v>
      </c>
      <c r="I15" s="72">
        <f t="shared" si="1"/>
        <v>1137511.2137</v>
      </c>
      <c r="J15" s="45" t="s">
        <v>19</v>
      </c>
      <c r="AA15">
        <v>155616.91006</v>
      </c>
      <c r="AB15">
        <v>4.2147308088</v>
      </c>
      <c r="AC15">
        <v>1044143.228</v>
      </c>
      <c r="AD15">
        <v>880244.34346</v>
      </c>
      <c r="AE15">
        <v>113203.88419</v>
      </c>
      <c r="AF15">
        <v>4.6408331729</v>
      </c>
      <c r="AG15">
        <v>1824838.1432</v>
      </c>
      <c r="AH15">
        <v>1166569.7037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5</v>
      </c>
      <c r="AO15">
        <v>3</v>
      </c>
      <c r="AP15">
        <v>15</v>
      </c>
    </row>
    <row r="16" spans="1:42" s="71" customFormat="1" ht="25.5" customHeight="1">
      <c r="A16" s="37" t="s">
        <v>20</v>
      </c>
      <c r="B16" s="72"/>
      <c r="C16" s="73"/>
      <c r="D16" s="72"/>
      <c r="E16" s="72"/>
      <c r="F16" s="72"/>
      <c r="G16" s="73"/>
      <c r="H16" s="72"/>
      <c r="I16" s="72"/>
      <c r="J16" s="43" t="s">
        <v>45</v>
      </c>
      <c r="AA16">
        <v>355154.40395</v>
      </c>
      <c r="AB16">
        <v>4.3174980853</v>
      </c>
      <c r="AC16">
        <v>1036286.0895</v>
      </c>
      <c r="AD16">
        <v>872246.46701</v>
      </c>
      <c r="AE16">
        <v>223772.99849</v>
      </c>
      <c r="AF16">
        <v>4.7716807347</v>
      </c>
      <c r="AG16">
        <v>1745493.6741</v>
      </c>
      <c r="AH16">
        <v>1141392.3541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5</v>
      </c>
      <c r="AO16">
        <v>3</v>
      </c>
      <c r="AP16">
        <v>16</v>
      </c>
    </row>
    <row r="17" spans="1:42" s="71" customFormat="1" ht="22.5" customHeight="1">
      <c r="A17" s="44" t="s">
        <v>72</v>
      </c>
      <c r="B17" s="72">
        <f aca="true" t="shared" si="2" ref="B17:I23">+AA5</f>
        <v>98425.121957</v>
      </c>
      <c r="C17" s="73">
        <f t="shared" si="2"/>
        <v>3.9127658245</v>
      </c>
      <c r="D17" s="72">
        <f t="shared" si="2"/>
        <v>1034437.8452</v>
      </c>
      <c r="E17" s="72">
        <f t="shared" si="2"/>
        <v>832310.55636</v>
      </c>
      <c r="F17" s="72">
        <f t="shared" si="2"/>
        <v>84750.059645</v>
      </c>
      <c r="G17" s="73">
        <f t="shared" si="2"/>
        <v>4.3388422216</v>
      </c>
      <c r="H17" s="72">
        <f t="shared" si="2"/>
        <v>1594065.6485</v>
      </c>
      <c r="I17" s="72">
        <f t="shared" si="2"/>
        <v>998942.57253</v>
      </c>
      <c r="J17" s="45" t="s">
        <v>73</v>
      </c>
      <c r="AA17">
        <v>285122.78662</v>
      </c>
      <c r="AB17">
        <v>3.9188875012</v>
      </c>
      <c r="AC17">
        <v>1046397.391</v>
      </c>
      <c r="AD17">
        <v>888108.9455</v>
      </c>
      <c r="AE17">
        <v>294729.5559</v>
      </c>
      <c r="AF17">
        <v>4.3289508073</v>
      </c>
      <c r="AG17">
        <v>1795568.3538</v>
      </c>
      <c r="AH17">
        <v>1137479.133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5</v>
      </c>
      <c r="AO17">
        <v>3</v>
      </c>
      <c r="AP17">
        <v>17</v>
      </c>
    </row>
    <row r="18" spans="1:42" s="71" customFormat="1" ht="22.5" customHeight="1">
      <c r="A18" s="44" t="s">
        <v>48</v>
      </c>
      <c r="B18" s="72">
        <f t="shared" si="2"/>
        <v>167654.91339</v>
      </c>
      <c r="C18" s="73">
        <f t="shared" si="2"/>
        <v>4.0015675346</v>
      </c>
      <c r="D18" s="72">
        <f t="shared" si="2"/>
        <v>1038453.9938</v>
      </c>
      <c r="E18" s="72">
        <f t="shared" si="2"/>
        <v>825336.24695</v>
      </c>
      <c r="F18" s="72">
        <f t="shared" si="2"/>
        <v>136400.87716</v>
      </c>
      <c r="G18" s="73">
        <f t="shared" si="2"/>
        <v>4.2997936491</v>
      </c>
      <c r="H18" s="72">
        <f t="shared" si="2"/>
        <v>1684249.1695</v>
      </c>
      <c r="I18" s="72">
        <f t="shared" si="2"/>
        <v>1122434.9716</v>
      </c>
      <c r="J18" s="45" t="s">
        <v>49</v>
      </c>
      <c r="AA18">
        <v>249349.86266</v>
      </c>
      <c r="AB18">
        <v>3.4050424891</v>
      </c>
      <c r="AC18">
        <v>1056885.9316</v>
      </c>
      <c r="AD18">
        <v>870589.76391</v>
      </c>
      <c r="AE18">
        <v>516607.84123</v>
      </c>
      <c r="AF18">
        <v>3.7433097563</v>
      </c>
      <c r="AG18">
        <v>1887733.9719</v>
      </c>
      <c r="AH18">
        <v>1191153.9272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5</v>
      </c>
      <c r="AO18">
        <v>3</v>
      </c>
      <c r="AP18">
        <v>18</v>
      </c>
    </row>
    <row r="19" spans="1:42" s="71" customFormat="1" ht="22.5" customHeight="1">
      <c r="A19" s="44" t="s">
        <v>50</v>
      </c>
      <c r="B19" s="72">
        <f t="shared" si="2"/>
        <v>230250.7304</v>
      </c>
      <c r="C19" s="73">
        <f t="shared" si="2"/>
        <v>4.3634523973</v>
      </c>
      <c r="D19" s="72">
        <f t="shared" si="2"/>
        <v>1043864.2906</v>
      </c>
      <c r="E19" s="72">
        <f t="shared" si="2"/>
        <v>881770.76075</v>
      </c>
      <c r="F19" s="72">
        <f t="shared" si="2"/>
        <v>188422.66624</v>
      </c>
      <c r="G19" s="73">
        <f t="shared" si="2"/>
        <v>4.5017747153</v>
      </c>
      <c r="H19" s="72">
        <f t="shared" si="2"/>
        <v>1792085.9998</v>
      </c>
      <c r="I19" s="72">
        <f t="shared" si="2"/>
        <v>1167781.2073</v>
      </c>
      <c r="J19" s="45" t="s">
        <v>51</v>
      </c>
      <c r="AA19">
        <v>11794335.279</v>
      </c>
      <c r="AB19">
        <v>1482812.2939</v>
      </c>
      <c r="AC19">
        <v>846654.56453</v>
      </c>
      <c r="AD19">
        <v>9464868.4206</v>
      </c>
      <c r="AE19">
        <v>2185007.9231</v>
      </c>
      <c r="AF19">
        <v>221185.15779</v>
      </c>
      <c r="AG19">
        <v>1037219.1947</v>
      </c>
      <c r="AH19">
        <v>262276.04689</v>
      </c>
      <c r="AI19">
        <v>0</v>
      </c>
      <c r="AJ19">
        <v>0</v>
      </c>
      <c r="AK19">
        <v>0</v>
      </c>
      <c r="AL19" t="s">
        <v>32</v>
      </c>
      <c r="AM19" t="s">
        <v>33</v>
      </c>
      <c r="AN19">
        <v>5</v>
      </c>
      <c r="AO19">
        <v>1</v>
      </c>
      <c r="AP19">
        <v>1</v>
      </c>
    </row>
    <row r="20" spans="1:42" s="71" customFormat="1" ht="22.5" customHeight="1">
      <c r="A20" s="44" t="s">
        <v>52</v>
      </c>
      <c r="B20" s="72">
        <f t="shared" si="2"/>
        <v>231840.39461</v>
      </c>
      <c r="C20" s="73">
        <f t="shared" si="2"/>
        <v>4.4670796238</v>
      </c>
      <c r="D20" s="72">
        <f t="shared" si="2"/>
        <v>1034483.7349</v>
      </c>
      <c r="E20" s="72">
        <f t="shared" si="2"/>
        <v>914123.99227</v>
      </c>
      <c r="F20" s="72">
        <f t="shared" si="2"/>
        <v>212803.75833</v>
      </c>
      <c r="G20" s="73">
        <f t="shared" si="2"/>
        <v>4.5216828619</v>
      </c>
      <c r="H20" s="72">
        <f t="shared" si="2"/>
        <v>1739442.3749</v>
      </c>
      <c r="I20" s="72">
        <f t="shared" si="2"/>
        <v>1183547.0437</v>
      </c>
      <c r="J20" s="45" t="s">
        <v>53</v>
      </c>
      <c r="AA20">
        <v>619748.99555</v>
      </c>
      <c r="AB20">
        <v>903993.16219</v>
      </c>
      <c r="AC20">
        <v>702939.84144</v>
      </c>
      <c r="AD20">
        <v>567776.30747</v>
      </c>
      <c r="AE20">
        <v>617784.20566</v>
      </c>
      <c r="AF20">
        <v>582973.0996</v>
      </c>
      <c r="AG20">
        <v>631369.23078</v>
      </c>
      <c r="AH20">
        <v>632125.35855</v>
      </c>
      <c r="AI20">
        <v>0</v>
      </c>
      <c r="AJ20">
        <v>0</v>
      </c>
      <c r="AK20">
        <v>0</v>
      </c>
      <c r="AL20" t="s">
        <v>32</v>
      </c>
      <c r="AM20" t="s">
        <v>33</v>
      </c>
      <c r="AN20">
        <v>5</v>
      </c>
      <c r="AO20">
        <v>1</v>
      </c>
      <c r="AP20">
        <v>2</v>
      </c>
    </row>
    <row r="21" spans="1:42" s="71" customFormat="1" ht="22.5" customHeight="1">
      <c r="A21" s="44" t="s">
        <v>54</v>
      </c>
      <c r="B21" s="72">
        <f t="shared" si="2"/>
        <v>498447.66562</v>
      </c>
      <c r="C21" s="73">
        <f t="shared" si="2"/>
        <v>4.1612060508</v>
      </c>
      <c r="D21" s="72">
        <f t="shared" si="2"/>
        <v>1048012.855</v>
      </c>
      <c r="E21" s="72">
        <f t="shared" si="2"/>
        <v>884673.55056</v>
      </c>
      <c r="F21" s="72">
        <f t="shared" si="2"/>
        <v>528312.18982</v>
      </c>
      <c r="G21" s="73">
        <f t="shared" si="2"/>
        <v>4.4132123468</v>
      </c>
      <c r="H21" s="72">
        <f t="shared" si="2"/>
        <v>1795504.3937</v>
      </c>
      <c r="I21" s="72">
        <f t="shared" si="2"/>
        <v>1172184.6041</v>
      </c>
      <c r="J21" s="45" t="s">
        <v>55</v>
      </c>
      <c r="AA21">
        <v>381935.78254</v>
      </c>
      <c r="AB21">
        <v>559142.13348</v>
      </c>
      <c r="AC21">
        <v>434954.91644</v>
      </c>
      <c r="AD21">
        <v>349431.08899</v>
      </c>
      <c r="AE21">
        <v>409838.75687</v>
      </c>
      <c r="AF21">
        <v>306948.99539</v>
      </c>
      <c r="AG21">
        <v>431642.08861</v>
      </c>
      <c r="AH21">
        <v>415569.55532</v>
      </c>
      <c r="AI21">
        <v>0</v>
      </c>
      <c r="AJ21">
        <v>0</v>
      </c>
      <c r="AK21">
        <v>0</v>
      </c>
      <c r="AL21" t="s">
        <v>32</v>
      </c>
      <c r="AM21" t="s">
        <v>33</v>
      </c>
      <c r="AN21">
        <v>5</v>
      </c>
      <c r="AO21">
        <v>1</v>
      </c>
      <c r="AP21">
        <v>3</v>
      </c>
    </row>
    <row r="22" spans="1:42" s="71" customFormat="1" ht="22.5" customHeight="1">
      <c r="A22" s="44" t="s">
        <v>56</v>
      </c>
      <c r="B22" s="72">
        <f t="shared" si="2"/>
        <v>159534.93379</v>
      </c>
      <c r="C22" s="73">
        <f t="shared" si="2"/>
        <v>3.4181102031</v>
      </c>
      <c r="D22" s="72">
        <f t="shared" si="2"/>
        <v>1051722.8717</v>
      </c>
      <c r="E22" s="72">
        <f t="shared" si="2"/>
        <v>763145.04454</v>
      </c>
      <c r="F22" s="72">
        <f t="shared" si="2"/>
        <v>244437.9431</v>
      </c>
      <c r="G22" s="73">
        <f t="shared" si="2"/>
        <v>4.1007533585</v>
      </c>
      <c r="H22" s="72">
        <f t="shared" si="2"/>
        <v>1974232.5342</v>
      </c>
      <c r="I22" s="72">
        <f t="shared" si="2"/>
        <v>1068123.4449</v>
      </c>
      <c r="J22" s="45" t="s">
        <v>57</v>
      </c>
      <c r="AA22">
        <v>290069.78065</v>
      </c>
      <c r="AB22">
        <v>413436.91474</v>
      </c>
      <c r="AC22">
        <v>311020.96404</v>
      </c>
      <c r="AD22">
        <v>268868.35352</v>
      </c>
      <c r="AE22">
        <v>322265.41508</v>
      </c>
      <c r="AF22">
        <v>227279.81813</v>
      </c>
      <c r="AG22">
        <v>317834.70711</v>
      </c>
      <c r="AH22">
        <v>325210.41463</v>
      </c>
      <c r="AI22">
        <v>0</v>
      </c>
      <c r="AJ22">
        <v>0</v>
      </c>
      <c r="AK22">
        <v>0</v>
      </c>
      <c r="AL22" t="s">
        <v>32</v>
      </c>
      <c r="AM22" t="s">
        <v>33</v>
      </c>
      <c r="AN22">
        <v>5</v>
      </c>
      <c r="AO22">
        <v>1</v>
      </c>
      <c r="AP22">
        <v>4</v>
      </c>
    </row>
    <row r="23" spans="1:42" s="71" customFormat="1" ht="22.5" customHeight="1">
      <c r="A23" s="44" t="s">
        <v>74</v>
      </c>
      <c r="B23" s="72">
        <f t="shared" si="2"/>
        <v>55223.240228</v>
      </c>
      <c r="C23" s="73">
        <f t="shared" si="2"/>
        <v>2.9023912384</v>
      </c>
      <c r="D23" s="72">
        <f t="shared" si="2"/>
        <v>1037184.7815</v>
      </c>
      <c r="E23" s="72">
        <f t="shared" si="2"/>
        <v>787673.16371</v>
      </c>
      <c r="F23" s="72">
        <f t="shared" si="2"/>
        <v>46247.505705</v>
      </c>
      <c r="G23" s="73">
        <f t="shared" si="2"/>
        <v>3.8207962542</v>
      </c>
      <c r="H23" s="72">
        <f t="shared" si="2"/>
        <v>1863013.4587</v>
      </c>
      <c r="I23" s="72">
        <f t="shared" si="2"/>
        <v>1121876.2627</v>
      </c>
      <c r="J23" s="45" t="s">
        <v>21</v>
      </c>
      <c r="AA23">
        <v>21756.323408</v>
      </c>
      <c r="AB23">
        <v>35490.901357</v>
      </c>
      <c r="AC23">
        <v>39361.659507</v>
      </c>
      <c r="AD23">
        <v>18029.759273</v>
      </c>
      <c r="AE23">
        <v>14062.818339</v>
      </c>
      <c r="AF23">
        <v>31026.824164</v>
      </c>
      <c r="AG23">
        <v>22850.409683</v>
      </c>
      <c r="AH23">
        <v>9162.7692004</v>
      </c>
      <c r="AI23">
        <v>0</v>
      </c>
      <c r="AJ23">
        <v>0</v>
      </c>
      <c r="AK23">
        <v>0</v>
      </c>
      <c r="AL23" t="s">
        <v>32</v>
      </c>
      <c r="AM23" t="s">
        <v>33</v>
      </c>
      <c r="AN23">
        <v>5</v>
      </c>
      <c r="AO23">
        <v>1</v>
      </c>
      <c r="AP23">
        <v>5</v>
      </c>
    </row>
    <row r="24" spans="1:42" s="71" customFormat="1" ht="25.5" customHeight="1">
      <c r="A24" s="37" t="s">
        <v>22</v>
      </c>
      <c r="B24" s="72"/>
      <c r="C24" s="73"/>
      <c r="D24" s="72"/>
      <c r="E24" s="72"/>
      <c r="F24" s="72"/>
      <c r="G24" s="73"/>
      <c r="H24" s="72"/>
      <c r="I24" s="72"/>
      <c r="J24" s="43" t="s">
        <v>59</v>
      </c>
      <c r="AA24">
        <v>70109.678476</v>
      </c>
      <c r="AB24">
        <v>110214.31738</v>
      </c>
      <c r="AC24">
        <v>84572.29289</v>
      </c>
      <c r="AD24">
        <v>62532.976199</v>
      </c>
      <c r="AE24">
        <v>73510.523451</v>
      </c>
      <c r="AF24">
        <v>48642.353105</v>
      </c>
      <c r="AG24">
        <v>90956.971824</v>
      </c>
      <c r="AH24">
        <v>81196.37149</v>
      </c>
      <c r="AI24">
        <v>0</v>
      </c>
      <c r="AJ24">
        <v>0</v>
      </c>
      <c r="AK24">
        <v>0</v>
      </c>
      <c r="AL24" t="s">
        <v>32</v>
      </c>
      <c r="AM24" t="s">
        <v>33</v>
      </c>
      <c r="AN24">
        <v>5</v>
      </c>
      <c r="AO24">
        <v>1</v>
      </c>
      <c r="AP24">
        <v>6</v>
      </c>
    </row>
    <row r="25" spans="1:42" s="71" customFormat="1" ht="22.5" customHeight="1">
      <c r="A25" s="46" t="s">
        <v>75</v>
      </c>
      <c r="B25" s="72">
        <f aca="true" t="shared" si="3" ref="B25:I30">+AA13</f>
        <v>183671.45983</v>
      </c>
      <c r="C25" s="73">
        <f t="shared" si="3"/>
        <v>4.080941213</v>
      </c>
      <c r="D25" s="72">
        <f t="shared" si="3"/>
        <v>1040106.0626</v>
      </c>
      <c r="E25" s="72">
        <f t="shared" si="3"/>
        <v>774986.82373</v>
      </c>
      <c r="F25" s="72">
        <f t="shared" si="3"/>
        <v>171789.54417</v>
      </c>
      <c r="G25" s="73">
        <f t="shared" si="3"/>
        <v>5.1156935609</v>
      </c>
      <c r="H25" s="72">
        <f t="shared" si="3"/>
        <v>1690079.7702</v>
      </c>
      <c r="I25" s="72">
        <f t="shared" si="3"/>
        <v>1027603.088</v>
      </c>
      <c r="J25" s="45" t="s">
        <v>76</v>
      </c>
      <c r="AA25">
        <v>100090.57833</v>
      </c>
      <c r="AB25">
        <v>114856.79772</v>
      </c>
      <c r="AC25">
        <v>109949.50554</v>
      </c>
      <c r="AD25">
        <v>96895.326582</v>
      </c>
      <c r="AE25">
        <v>89397.832639</v>
      </c>
      <c r="AF25">
        <v>110355.65572</v>
      </c>
      <c r="AG25">
        <v>82662.113058</v>
      </c>
      <c r="AH25">
        <v>85643.051282</v>
      </c>
      <c r="AI25">
        <v>0</v>
      </c>
      <c r="AJ25">
        <v>0</v>
      </c>
      <c r="AK25">
        <v>0</v>
      </c>
      <c r="AL25" t="s">
        <v>32</v>
      </c>
      <c r="AM25" t="s">
        <v>33</v>
      </c>
      <c r="AN25">
        <v>5</v>
      </c>
      <c r="AO25">
        <v>1</v>
      </c>
      <c r="AP25">
        <v>7</v>
      </c>
    </row>
    <row r="26" spans="1:42" s="71" customFormat="1" ht="22.5" customHeight="1">
      <c r="A26" s="47" t="s">
        <v>77</v>
      </c>
      <c r="B26" s="72">
        <f t="shared" si="3"/>
        <v>212461.57688</v>
      </c>
      <c r="C26" s="73">
        <f t="shared" si="3"/>
        <v>4.5694855985</v>
      </c>
      <c r="D26" s="72">
        <f t="shared" si="3"/>
        <v>1035920.0636</v>
      </c>
      <c r="E26" s="72">
        <f t="shared" si="3"/>
        <v>856875.98429</v>
      </c>
      <c r="F26" s="72">
        <f t="shared" si="3"/>
        <v>121271.17603</v>
      </c>
      <c r="G26" s="73">
        <f t="shared" si="3"/>
        <v>4.8953670794</v>
      </c>
      <c r="H26" s="72">
        <f t="shared" si="3"/>
        <v>1633094.2093</v>
      </c>
      <c r="I26" s="72">
        <f t="shared" si="3"/>
        <v>1049729.2524</v>
      </c>
      <c r="J26" s="48" t="s">
        <v>23</v>
      </c>
      <c r="AA26">
        <v>9598.4642585</v>
      </c>
      <c r="AB26">
        <v>840.88203429</v>
      </c>
      <c r="AC26">
        <v>1293.1793664</v>
      </c>
      <c r="AD26">
        <v>11713.396771</v>
      </c>
      <c r="AE26">
        <v>836.73443362</v>
      </c>
      <c r="AF26">
        <v>14114.194481</v>
      </c>
      <c r="AG26">
        <v>2385.9593197</v>
      </c>
      <c r="AH26">
        <v>12752.382264</v>
      </c>
      <c r="AI26">
        <v>0</v>
      </c>
      <c r="AJ26">
        <v>0</v>
      </c>
      <c r="AK26">
        <v>0</v>
      </c>
      <c r="AL26" t="s">
        <v>32</v>
      </c>
      <c r="AM26" t="s">
        <v>33</v>
      </c>
      <c r="AN26">
        <v>5</v>
      </c>
      <c r="AO26">
        <v>1</v>
      </c>
      <c r="AP26">
        <v>8</v>
      </c>
    </row>
    <row r="27" spans="1:42" s="71" customFormat="1" ht="22.5" customHeight="1">
      <c r="A27" s="46" t="s">
        <v>24</v>
      </c>
      <c r="B27" s="72">
        <f t="shared" si="3"/>
        <v>155616.91006</v>
      </c>
      <c r="C27" s="73">
        <f t="shared" si="3"/>
        <v>4.2147308088</v>
      </c>
      <c r="D27" s="72">
        <f t="shared" si="3"/>
        <v>1044143.228</v>
      </c>
      <c r="E27" s="72">
        <f t="shared" si="3"/>
        <v>880244.34346</v>
      </c>
      <c r="F27" s="72">
        <f t="shared" si="3"/>
        <v>113203.88419</v>
      </c>
      <c r="G27" s="73">
        <f t="shared" si="3"/>
        <v>4.6408331729</v>
      </c>
      <c r="H27" s="72">
        <f t="shared" si="3"/>
        <v>1824838.1432</v>
      </c>
      <c r="I27" s="72">
        <f t="shared" si="3"/>
        <v>1166569.7037</v>
      </c>
      <c r="J27" s="48" t="s">
        <v>25</v>
      </c>
      <c r="AA27">
        <v>86023.938753</v>
      </c>
      <c r="AB27">
        <v>106926.08742</v>
      </c>
      <c r="AC27">
        <v>104977.74694</v>
      </c>
      <c r="AD27">
        <v>81053.844174</v>
      </c>
      <c r="AE27">
        <v>87138.909376</v>
      </c>
      <c r="AF27">
        <v>87938.934599</v>
      </c>
      <c r="AG27">
        <v>70932.676632</v>
      </c>
      <c r="AH27">
        <v>69021.951491</v>
      </c>
      <c r="AI27">
        <v>0</v>
      </c>
      <c r="AJ27">
        <v>0</v>
      </c>
      <c r="AK27">
        <v>0</v>
      </c>
      <c r="AL27" t="s">
        <v>32</v>
      </c>
      <c r="AM27" t="s">
        <v>33</v>
      </c>
      <c r="AN27">
        <v>5</v>
      </c>
      <c r="AO27">
        <v>1</v>
      </c>
      <c r="AP27">
        <v>9</v>
      </c>
    </row>
    <row r="28" spans="1:42" s="71" customFormat="1" ht="22.5" customHeight="1">
      <c r="A28" s="46" t="s">
        <v>26</v>
      </c>
      <c r="B28" s="72">
        <f t="shared" si="3"/>
        <v>355154.40395</v>
      </c>
      <c r="C28" s="73">
        <f t="shared" si="3"/>
        <v>4.3174980853</v>
      </c>
      <c r="D28" s="72">
        <f t="shared" si="3"/>
        <v>1036286.0895</v>
      </c>
      <c r="E28" s="72">
        <f t="shared" si="3"/>
        <v>872246.46701</v>
      </c>
      <c r="F28" s="72">
        <f t="shared" si="3"/>
        <v>223772.99849</v>
      </c>
      <c r="G28" s="73">
        <f t="shared" si="3"/>
        <v>4.7716807347</v>
      </c>
      <c r="H28" s="72">
        <f t="shared" si="3"/>
        <v>1745493.6741</v>
      </c>
      <c r="I28" s="72">
        <f t="shared" si="3"/>
        <v>1141392.3541</v>
      </c>
      <c r="J28" s="48" t="s">
        <v>27</v>
      </c>
      <c r="AA28">
        <v>4468.1753183</v>
      </c>
      <c r="AB28">
        <v>7089.828268</v>
      </c>
      <c r="AC28">
        <v>3678.5792291</v>
      </c>
      <c r="AD28">
        <v>4128.0856363</v>
      </c>
      <c r="AE28">
        <v>1422.1888291</v>
      </c>
      <c r="AF28">
        <v>8302.5266377</v>
      </c>
      <c r="AG28">
        <v>9343.4771056</v>
      </c>
      <c r="AH28">
        <v>3868.7175271</v>
      </c>
      <c r="AI28">
        <v>0</v>
      </c>
      <c r="AJ28">
        <v>0</v>
      </c>
      <c r="AK28">
        <v>0</v>
      </c>
      <c r="AL28" t="s">
        <v>32</v>
      </c>
      <c r="AM28" t="s">
        <v>33</v>
      </c>
      <c r="AN28">
        <v>5</v>
      </c>
      <c r="AO28">
        <v>1</v>
      </c>
      <c r="AP28">
        <v>10</v>
      </c>
    </row>
    <row r="29" spans="1:42" s="71" customFormat="1" ht="22.5" customHeight="1">
      <c r="A29" s="46" t="s">
        <v>28</v>
      </c>
      <c r="B29" s="72">
        <f t="shared" si="3"/>
        <v>285122.78662</v>
      </c>
      <c r="C29" s="73">
        <f t="shared" si="3"/>
        <v>3.9188875012</v>
      </c>
      <c r="D29" s="72">
        <f t="shared" si="3"/>
        <v>1046397.391</v>
      </c>
      <c r="E29" s="72">
        <f t="shared" si="3"/>
        <v>888108.9455</v>
      </c>
      <c r="F29" s="72">
        <f t="shared" si="3"/>
        <v>294729.5559</v>
      </c>
      <c r="G29" s="73">
        <f t="shared" si="3"/>
        <v>4.3289508073</v>
      </c>
      <c r="H29" s="72">
        <f t="shared" si="3"/>
        <v>1795568.3538</v>
      </c>
      <c r="I29" s="72">
        <f t="shared" si="3"/>
        <v>1137479.133</v>
      </c>
      <c r="J29" s="48" t="s">
        <v>29</v>
      </c>
      <c r="AA29">
        <v>27021.487607</v>
      </c>
      <c r="AB29">
        <v>72810.435688</v>
      </c>
      <c r="AC29">
        <v>35993.838486</v>
      </c>
      <c r="AD29">
        <v>19045.370706</v>
      </c>
      <c r="AE29">
        <v>21566.190119</v>
      </c>
      <c r="AF29">
        <v>22201.04561</v>
      </c>
      <c r="AG29">
        <v>14670.771574</v>
      </c>
      <c r="AH29">
        <v>20724.170981</v>
      </c>
      <c r="AI29">
        <v>0</v>
      </c>
      <c r="AJ29">
        <v>0</v>
      </c>
      <c r="AK29">
        <v>0</v>
      </c>
      <c r="AL29" t="s">
        <v>32</v>
      </c>
      <c r="AM29" t="s">
        <v>33</v>
      </c>
      <c r="AN29">
        <v>5</v>
      </c>
      <c r="AO29">
        <v>1</v>
      </c>
      <c r="AP29">
        <v>11</v>
      </c>
    </row>
    <row r="30" spans="1:42" s="71" customFormat="1" ht="22.5" customHeight="1">
      <c r="A30" s="46" t="s">
        <v>78</v>
      </c>
      <c r="B30" s="72">
        <f t="shared" si="3"/>
        <v>249349.86266</v>
      </c>
      <c r="C30" s="73">
        <f t="shared" si="3"/>
        <v>3.4050424891</v>
      </c>
      <c r="D30" s="72">
        <f t="shared" si="3"/>
        <v>1056885.9316</v>
      </c>
      <c r="E30" s="72">
        <f t="shared" si="3"/>
        <v>870589.76391</v>
      </c>
      <c r="F30" s="72">
        <f t="shared" si="3"/>
        <v>516607.84123</v>
      </c>
      <c r="G30" s="73">
        <f t="shared" si="3"/>
        <v>3.7433097563</v>
      </c>
      <c r="H30" s="72">
        <f t="shared" si="3"/>
        <v>1887733.9719</v>
      </c>
      <c r="I30" s="72">
        <f t="shared" si="3"/>
        <v>1191153.9272</v>
      </c>
      <c r="J30" s="48" t="s">
        <v>79</v>
      </c>
      <c r="AA30">
        <v>37010.927151</v>
      </c>
      <c r="AB30">
        <v>63425.416357</v>
      </c>
      <c r="AC30">
        <v>39092.130235</v>
      </c>
      <c r="AD30">
        <v>32686.536404</v>
      </c>
      <c r="AE30">
        <v>34638.953203</v>
      </c>
      <c r="AF30">
        <v>37398.748377</v>
      </c>
      <c r="AG30">
        <v>42672.106089</v>
      </c>
      <c r="AH30">
        <v>46567.271253</v>
      </c>
      <c r="AI30">
        <v>0</v>
      </c>
      <c r="AJ30">
        <v>0</v>
      </c>
      <c r="AK30">
        <v>0</v>
      </c>
      <c r="AL30" t="s">
        <v>32</v>
      </c>
      <c r="AM30" t="s">
        <v>33</v>
      </c>
      <c r="AN30">
        <v>5</v>
      </c>
      <c r="AO30">
        <v>1</v>
      </c>
      <c r="AP30">
        <v>12</v>
      </c>
    </row>
    <row r="31" spans="1:42" s="71" customFormat="1" ht="9" customHeight="1" thickBot="1">
      <c r="A31" s="74"/>
      <c r="B31" s="75"/>
      <c r="C31" s="75"/>
      <c r="D31" s="75"/>
      <c r="E31" s="76"/>
      <c r="F31" s="76"/>
      <c r="G31" s="75"/>
      <c r="H31" s="75"/>
      <c r="I31" s="75"/>
      <c r="J31" s="77"/>
      <c r="AA31">
        <v>73616.976821</v>
      </c>
      <c r="AB31">
        <v>93566.010458</v>
      </c>
      <c r="AC31">
        <v>82889.263175</v>
      </c>
      <c r="AD31">
        <v>69662.236593</v>
      </c>
      <c r="AE31">
        <v>62316.183657</v>
      </c>
      <c r="AF31">
        <v>106028.93926</v>
      </c>
      <c r="AG31">
        <v>59699.130936</v>
      </c>
      <c r="AH31">
        <v>63422.955448</v>
      </c>
      <c r="AI31">
        <v>0</v>
      </c>
      <c r="AJ31">
        <v>0</v>
      </c>
      <c r="AK31">
        <v>0</v>
      </c>
      <c r="AL31" t="s">
        <v>32</v>
      </c>
      <c r="AM31" t="s">
        <v>33</v>
      </c>
      <c r="AN31">
        <v>5</v>
      </c>
      <c r="AO31">
        <v>1</v>
      </c>
      <c r="AP31">
        <v>13</v>
      </c>
    </row>
    <row r="32" spans="10:42" ht="17.25" thickTop="1">
      <c r="J32" s="4"/>
      <c r="AA32">
        <v>23167.962716000002</v>
      </c>
      <c r="AB32">
        <v>45217.397989</v>
      </c>
      <c r="AC32">
        <v>26213.197429</v>
      </c>
      <c r="AD32">
        <v>19441.187657</v>
      </c>
      <c r="AE32">
        <v>17551.352839</v>
      </c>
      <c r="AF32">
        <v>25785.086002</v>
      </c>
      <c r="AG32">
        <v>13387.425505</v>
      </c>
      <c r="AH32">
        <v>15815.739833</v>
      </c>
      <c r="AI32">
        <v>0</v>
      </c>
      <c r="AJ32">
        <v>0</v>
      </c>
      <c r="AK32">
        <v>0</v>
      </c>
      <c r="AL32" t="s">
        <v>32</v>
      </c>
      <c r="AM32" t="s">
        <v>33</v>
      </c>
      <c r="AN32">
        <v>5</v>
      </c>
      <c r="AO32">
        <v>1</v>
      </c>
      <c r="AP32">
        <v>14</v>
      </c>
    </row>
    <row r="33" spans="10:42" ht="16.5">
      <c r="J33" s="4"/>
      <c r="AA33">
        <v>15754.11375</v>
      </c>
      <c r="AB33">
        <v>14064.951456</v>
      </c>
      <c r="AC33">
        <v>13284.925851</v>
      </c>
      <c r="AD33">
        <v>16239.620745</v>
      </c>
      <c r="AE33">
        <v>12663.94228</v>
      </c>
      <c r="AF33">
        <v>23076.691361</v>
      </c>
      <c r="AG33">
        <v>14437.334016</v>
      </c>
      <c r="AH33">
        <v>15149.076768</v>
      </c>
      <c r="AI33">
        <v>0</v>
      </c>
      <c r="AJ33">
        <v>0</v>
      </c>
      <c r="AK33">
        <v>0</v>
      </c>
      <c r="AL33" t="s">
        <v>32</v>
      </c>
      <c r="AM33" t="s">
        <v>33</v>
      </c>
      <c r="AN33">
        <v>5</v>
      </c>
      <c r="AO33">
        <v>1</v>
      </c>
      <c r="AP33">
        <v>15</v>
      </c>
    </row>
    <row r="34" spans="10:42" ht="16.5">
      <c r="J34" s="4"/>
      <c r="AA34">
        <v>33202.146012</v>
      </c>
      <c r="AB34">
        <v>32469.089931</v>
      </c>
      <c r="AC34">
        <v>39063.936845</v>
      </c>
      <c r="AD34">
        <v>32792.639274</v>
      </c>
      <c r="AE34">
        <v>30797.368715</v>
      </c>
      <c r="AF34">
        <v>54429.646168</v>
      </c>
      <c r="AG34">
        <v>30295.199415</v>
      </c>
      <c r="AH34">
        <v>32035.120464</v>
      </c>
      <c r="AI34">
        <v>0</v>
      </c>
      <c r="AJ34">
        <v>0</v>
      </c>
      <c r="AK34">
        <v>0</v>
      </c>
      <c r="AL34" t="s">
        <v>32</v>
      </c>
      <c r="AM34" t="s">
        <v>33</v>
      </c>
      <c r="AN34">
        <v>5</v>
      </c>
      <c r="AO34">
        <v>1</v>
      </c>
      <c r="AP34">
        <v>16</v>
      </c>
    </row>
    <row r="35" spans="10:42" ht="16.5">
      <c r="J35" s="4"/>
      <c r="AA35">
        <v>756.99441817</v>
      </c>
      <c r="AB35">
        <v>579.84085305</v>
      </c>
      <c r="AC35">
        <v>1235.4810921</v>
      </c>
      <c r="AD35">
        <v>741.94640736</v>
      </c>
      <c r="AE35">
        <v>911.30867084</v>
      </c>
      <c r="AF35">
        <v>2737.515727</v>
      </c>
      <c r="AG35">
        <v>1093.8108781</v>
      </c>
      <c r="AH35">
        <v>423.01838332</v>
      </c>
      <c r="AI35">
        <v>0</v>
      </c>
      <c r="AJ35">
        <v>0</v>
      </c>
      <c r="AK35">
        <v>0</v>
      </c>
      <c r="AL35" t="s">
        <v>32</v>
      </c>
      <c r="AM35" t="s">
        <v>33</v>
      </c>
      <c r="AN35">
        <v>5</v>
      </c>
      <c r="AO35">
        <v>1</v>
      </c>
      <c r="AP35">
        <v>17</v>
      </c>
    </row>
    <row r="36" spans="10:42" ht="16.5">
      <c r="J36" s="4"/>
      <c r="AA36">
        <v>735.759924</v>
      </c>
      <c r="AB36">
        <v>1234.7302288</v>
      </c>
      <c r="AC36">
        <v>3091.7219575</v>
      </c>
      <c r="AD36">
        <v>446.84250959</v>
      </c>
      <c r="AE36">
        <v>392.21115168</v>
      </c>
      <c r="AF36">
        <v>0</v>
      </c>
      <c r="AG36">
        <v>485.36112117</v>
      </c>
      <c r="AH36">
        <v>0</v>
      </c>
      <c r="AI36">
        <v>0</v>
      </c>
      <c r="AJ36">
        <v>0</v>
      </c>
      <c r="AK36">
        <v>0</v>
      </c>
      <c r="AL36" t="s">
        <v>32</v>
      </c>
      <c r="AM36" t="s">
        <v>33</v>
      </c>
      <c r="AN36">
        <v>5</v>
      </c>
      <c r="AO36">
        <v>1</v>
      </c>
      <c r="AP36">
        <v>18</v>
      </c>
    </row>
    <row r="37" spans="10:42" ht="16.5">
      <c r="J37" s="4"/>
      <c r="AA37">
        <v>73.243105738</v>
      </c>
      <c r="AB37">
        <v>192.3684925</v>
      </c>
      <c r="AC37">
        <v>60.18757255</v>
      </c>
      <c r="AD37">
        <v>55.748191504</v>
      </c>
      <c r="AE37">
        <v>26.289177723</v>
      </c>
      <c r="AF37">
        <v>39.715245632</v>
      </c>
      <c r="AG37">
        <v>23.02050551</v>
      </c>
      <c r="AH37">
        <v>198.35427207</v>
      </c>
      <c r="AI37">
        <v>0</v>
      </c>
      <c r="AJ37">
        <v>0</v>
      </c>
      <c r="AK37">
        <v>0</v>
      </c>
      <c r="AL37" t="s">
        <v>32</v>
      </c>
      <c r="AM37" t="s">
        <v>33</v>
      </c>
      <c r="AN37">
        <v>5</v>
      </c>
      <c r="AO37">
        <v>1</v>
      </c>
      <c r="AP37">
        <v>19</v>
      </c>
    </row>
    <row r="38" spans="27:42" ht="16.5">
      <c r="AA38">
        <v>106271.71883</v>
      </c>
      <c r="AB38">
        <v>165027.6851</v>
      </c>
      <c r="AC38">
        <v>125350.08181</v>
      </c>
      <c r="AD38">
        <v>95360.119469</v>
      </c>
      <c r="AE38">
        <v>108401.0908</v>
      </c>
      <c r="AF38">
        <v>95718.287077</v>
      </c>
      <c r="AG38">
        <v>107945.03676</v>
      </c>
      <c r="AH38">
        <v>120925.76037</v>
      </c>
      <c r="AI38">
        <v>0</v>
      </c>
      <c r="AJ38">
        <v>0</v>
      </c>
      <c r="AK38">
        <v>0</v>
      </c>
      <c r="AL38" t="s">
        <v>32</v>
      </c>
      <c r="AM38" t="s">
        <v>33</v>
      </c>
      <c r="AN38">
        <v>5</v>
      </c>
      <c r="AO38">
        <v>1</v>
      </c>
      <c r="AP38">
        <v>20</v>
      </c>
    </row>
    <row r="39" spans="27:42" ht="16.5">
      <c r="AA39">
        <v>12211.797998</v>
      </c>
      <c r="AB39">
        <v>19011.653344</v>
      </c>
      <c r="AC39">
        <v>17448.861706</v>
      </c>
      <c r="AD39">
        <v>10678.032039</v>
      </c>
      <c r="AE39">
        <v>14452.725648</v>
      </c>
      <c r="AF39">
        <v>9058.3672842</v>
      </c>
      <c r="AG39">
        <v>13937.799051</v>
      </c>
      <c r="AH39">
        <v>12956.812772</v>
      </c>
      <c r="AI39">
        <v>0</v>
      </c>
      <c r="AJ39">
        <v>0</v>
      </c>
      <c r="AK39">
        <v>0</v>
      </c>
      <c r="AL39" t="s">
        <v>32</v>
      </c>
      <c r="AM39" t="s">
        <v>33</v>
      </c>
      <c r="AN39">
        <v>5</v>
      </c>
      <c r="AO39">
        <v>1</v>
      </c>
      <c r="AP39">
        <v>21</v>
      </c>
    </row>
    <row r="40" spans="27:42" ht="16.5">
      <c r="AA40">
        <v>94059.920833</v>
      </c>
      <c r="AB40">
        <v>146016.03176</v>
      </c>
      <c r="AC40">
        <v>107901.2201</v>
      </c>
      <c r="AD40">
        <v>84682.08743</v>
      </c>
      <c r="AE40">
        <v>93948.365147</v>
      </c>
      <c r="AF40">
        <v>86659.919792</v>
      </c>
      <c r="AG40">
        <v>94007.237709</v>
      </c>
      <c r="AH40">
        <v>107968.9476</v>
      </c>
      <c r="AI40">
        <v>0</v>
      </c>
      <c r="AJ40">
        <v>0</v>
      </c>
      <c r="AK40">
        <v>0</v>
      </c>
      <c r="AL40" t="s">
        <v>32</v>
      </c>
      <c r="AM40" t="s">
        <v>33</v>
      </c>
      <c r="AN40">
        <v>5</v>
      </c>
      <c r="AO40">
        <v>1</v>
      </c>
      <c r="AP40">
        <v>22</v>
      </c>
    </row>
    <row r="41" spans="27:42" ht="16.5">
      <c r="AA41">
        <v>30364.849312</v>
      </c>
      <c r="AB41">
        <v>56215.89475</v>
      </c>
      <c r="AC41">
        <v>34963.701517</v>
      </c>
      <c r="AD41">
        <v>25903.520816</v>
      </c>
      <c r="AE41">
        <v>27580.371853</v>
      </c>
      <c r="AF41">
        <v>35263.496174</v>
      </c>
      <c r="AG41">
        <v>27254.778974</v>
      </c>
      <c r="AH41">
        <v>34390.813464</v>
      </c>
      <c r="AI41">
        <v>0</v>
      </c>
      <c r="AJ41">
        <v>0</v>
      </c>
      <c r="AK41">
        <v>0</v>
      </c>
      <c r="AL41" t="s">
        <v>32</v>
      </c>
      <c r="AM41" t="s">
        <v>33</v>
      </c>
      <c r="AN41">
        <v>5</v>
      </c>
      <c r="AO41">
        <v>1</v>
      </c>
      <c r="AP41">
        <v>23</v>
      </c>
    </row>
    <row r="42" spans="27:42" ht="16.5">
      <c r="AA42">
        <v>21269.050561</v>
      </c>
      <c r="AB42">
        <v>35500.352936</v>
      </c>
      <c r="AC42">
        <v>25602.095216</v>
      </c>
      <c r="AD42">
        <v>18651.9046</v>
      </c>
      <c r="AE42">
        <v>21419.235536</v>
      </c>
      <c r="AF42">
        <v>14976.061622</v>
      </c>
      <c r="AG42">
        <v>19287.999287</v>
      </c>
      <c r="AH42">
        <v>27316.655029</v>
      </c>
      <c r="AI42">
        <v>0</v>
      </c>
      <c r="AJ42">
        <v>0</v>
      </c>
      <c r="AK42">
        <v>0</v>
      </c>
      <c r="AL42" t="s">
        <v>32</v>
      </c>
      <c r="AM42" t="s">
        <v>33</v>
      </c>
      <c r="AN42">
        <v>5</v>
      </c>
      <c r="AO42">
        <v>1</v>
      </c>
      <c r="AP42">
        <v>24</v>
      </c>
    </row>
    <row r="43" spans="27:42" ht="16.5">
      <c r="AA43">
        <v>40527.067261</v>
      </c>
      <c r="AB43">
        <v>49891.499194</v>
      </c>
      <c r="AC43">
        <v>42737.529379</v>
      </c>
      <c r="AD43">
        <v>38862.258841</v>
      </c>
      <c r="AE43">
        <v>44168.207024</v>
      </c>
      <c r="AF43">
        <v>35420.41391</v>
      </c>
      <c r="AG43">
        <v>45962.575606</v>
      </c>
      <c r="AH43">
        <v>46012.28651</v>
      </c>
      <c r="AI43">
        <v>0</v>
      </c>
      <c r="AJ43">
        <v>0</v>
      </c>
      <c r="AK43">
        <v>0</v>
      </c>
      <c r="AL43" t="s">
        <v>32</v>
      </c>
      <c r="AM43" t="s">
        <v>33</v>
      </c>
      <c r="AN43">
        <v>5</v>
      </c>
      <c r="AO43">
        <v>1</v>
      </c>
      <c r="AP43">
        <v>25</v>
      </c>
    </row>
    <row r="44" spans="27:42" ht="16.5">
      <c r="AA44">
        <v>1898.9536987</v>
      </c>
      <c r="AB44">
        <v>4408.2848754</v>
      </c>
      <c r="AC44">
        <v>4597.893988</v>
      </c>
      <c r="AD44">
        <v>1264.4031729</v>
      </c>
      <c r="AE44">
        <v>780.55073504</v>
      </c>
      <c r="AF44">
        <v>999.94808586</v>
      </c>
      <c r="AG44">
        <v>1501.8838426</v>
      </c>
      <c r="AH44">
        <v>249.19259693</v>
      </c>
      <c r="AI44">
        <v>0</v>
      </c>
      <c r="AJ44">
        <v>0</v>
      </c>
      <c r="AK44">
        <v>0</v>
      </c>
      <c r="AL44" t="s">
        <v>32</v>
      </c>
      <c r="AM44" t="s">
        <v>33</v>
      </c>
      <c r="AN44">
        <v>5</v>
      </c>
      <c r="AO44">
        <v>1</v>
      </c>
      <c r="AP44">
        <v>26</v>
      </c>
    </row>
    <row r="45" spans="27:42" ht="16.5">
      <c r="AA45">
        <v>513477.27672</v>
      </c>
      <c r="AB45">
        <v>738965.47709</v>
      </c>
      <c r="AC45">
        <v>577589.75963</v>
      </c>
      <c r="AD45">
        <v>472416.188</v>
      </c>
      <c r="AE45">
        <v>509383.11487</v>
      </c>
      <c r="AF45">
        <v>487254.81253</v>
      </c>
      <c r="AG45">
        <v>523424.19402</v>
      </c>
      <c r="AH45">
        <v>511199.59818</v>
      </c>
      <c r="AI45">
        <v>0</v>
      </c>
      <c r="AJ45">
        <v>0</v>
      </c>
      <c r="AK45">
        <v>0</v>
      </c>
      <c r="AL45" t="s">
        <v>32</v>
      </c>
      <c r="AM45" t="s">
        <v>33</v>
      </c>
      <c r="AN45">
        <v>5</v>
      </c>
      <c r="AO45">
        <v>1</v>
      </c>
      <c r="AP45">
        <v>27</v>
      </c>
    </row>
    <row r="46" spans="27:42" ht="16.5">
      <c r="AA46">
        <v>264159.25238</v>
      </c>
      <c r="AB46">
        <v>690748.69904</v>
      </c>
      <c r="AC46">
        <v>568318.85871</v>
      </c>
      <c r="AD46">
        <v>253936.39824</v>
      </c>
      <c r="AE46">
        <v>307088.32018</v>
      </c>
      <c r="AF46">
        <v>242517.2271</v>
      </c>
      <c r="AG46">
        <v>557429.80682</v>
      </c>
      <c r="AH46">
        <v>647920.44893</v>
      </c>
      <c r="AI46">
        <v>0</v>
      </c>
      <c r="AJ46">
        <v>0</v>
      </c>
      <c r="AK46">
        <v>0</v>
      </c>
      <c r="AL46" t="s">
        <v>32</v>
      </c>
      <c r="AM46" t="s">
        <v>33</v>
      </c>
      <c r="AN46">
        <v>5</v>
      </c>
      <c r="AO46">
        <v>2</v>
      </c>
      <c r="AP46">
        <v>1</v>
      </c>
    </row>
    <row r="47" spans="27:42" ht="16.5">
      <c r="AA47">
        <v>509478.38553</v>
      </c>
      <c r="AB47">
        <v>531158.87834</v>
      </c>
      <c r="AC47">
        <v>491824.97143</v>
      </c>
      <c r="AD47">
        <v>513971.31934</v>
      </c>
      <c r="AE47">
        <v>471344.58931</v>
      </c>
      <c r="AF47">
        <v>477276.56934</v>
      </c>
      <c r="AG47">
        <v>461485.59346</v>
      </c>
      <c r="AH47">
        <v>509931.26733</v>
      </c>
      <c r="AI47">
        <v>0</v>
      </c>
      <c r="AJ47">
        <v>0</v>
      </c>
      <c r="AK47">
        <v>0</v>
      </c>
      <c r="AL47" t="s">
        <v>32</v>
      </c>
      <c r="AM47" t="s">
        <v>33</v>
      </c>
      <c r="AN47">
        <v>5</v>
      </c>
      <c r="AO47">
        <v>2</v>
      </c>
      <c r="AP47">
        <v>2</v>
      </c>
    </row>
    <row r="48" spans="27:42" ht="16.5">
      <c r="AA48">
        <v>307069.60281</v>
      </c>
      <c r="AB48">
        <v>325725.03207</v>
      </c>
      <c r="AC48">
        <v>271188.00042</v>
      </c>
      <c r="AD48">
        <v>291051.73158</v>
      </c>
      <c r="AE48">
        <v>223948.53872</v>
      </c>
      <c r="AF48">
        <v>234613.28097</v>
      </c>
      <c r="AG48">
        <v>273037.23422</v>
      </c>
      <c r="AH48">
        <v>317904.65758</v>
      </c>
      <c r="AI48">
        <v>0</v>
      </c>
      <c r="AJ48">
        <v>0</v>
      </c>
      <c r="AK48">
        <v>0</v>
      </c>
      <c r="AL48" t="s">
        <v>32</v>
      </c>
      <c r="AM48" t="s">
        <v>33</v>
      </c>
      <c r="AN48">
        <v>5</v>
      </c>
      <c r="AO48">
        <v>2</v>
      </c>
      <c r="AP48">
        <v>3</v>
      </c>
    </row>
    <row r="49" spans="27:42" ht="16.5">
      <c r="AA49">
        <v>234910.63964</v>
      </c>
      <c r="AB49">
        <v>264022.89424</v>
      </c>
      <c r="AC49">
        <v>219210.94477</v>
      </c>
      <c r="AD49">
        <v>213434.76257</v>
      </c>
      <c r="AE49">
        <v>178042.19457</v>
      </c>
      <c r="AF49">
        <v>176596.12758</v>
      </c>
      <c r="AG49">
        <v>215019.62933</v>
      </c>
      <c r="AH49">
        <v>242177.22323</v>
      </c>
      <c r="AI49">
        <v>0</v>
      </c>
      <c r="AJ49">
        <v>0</v>
      </c>
      <c r="AK49">
        <v>0</v>
      </c>
      <c r="AL49" t="s">
        <v>32</v>
      </c>
      <c r="AM49" t="s">
        <v>33</v>
      </c>
      <c r="AN49">
        <v>5</v>
      </c>
      <c r="AO49">
        <v>2</v>
      </c>
      <c r="AP49">
        <v>4</v>
      </c>
    </row>
    <row r="50" spans="27:42" ht="16.5">
      <c r="AA50">
        <v>21972.398336</v>
      </c>
      <c r="AB50">
        <v>6168.9127042</v>
      </c>
      <c r="AC50">
        <v>10122.414678</v>
      </c>
      <c r="AD50">
        <v>20983.766783</v>
      </c>
      <c r="AE50">
        <v>11672.171173</v>
      </c>
      <c r="AF50">
        <v>22827.248467</v>
      </c>
      <c r="AG50">
        <v>16771.833895</v>
      </c>
      <c r="AH50">
        <v>23364.955009</v>
      </c>
      <c r="AI50">
        <v>0</v>
      </c>
      <c r="AJ50">
        <v>0</v>
      </c>
      <c r="AK50">
        <v>0</v>
      </c>
      <c r="AL50" t="s">
        <v>32</v>
      </c>
      <c r="AM50" t="s">
        <v>33</v>
      </c>
      <c r="AN50">
        <v>5</v>
      </c>
      <c r="AO50">
        <v>2</v>
      </c>
      <c r="AP50">
        <v>5</v>
      </c>
    </row>
  </sheetData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2007-08-21T09:47:27Z</dcterms:created>
  <dcterms:modified xsi:type="dcterms:W3CDTF">2007-08-21T09:47:34Z</dcterms:modified>
  <cp:category/>
  <cp:version/>
  <cp:contentType/>
  <cp:contentStatus/>
</cp:coreProperties>
</file>