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'89,90'!$A$1:$J$48</definedName>
    <definedName name="_xlnm.Print_Area" localSheetId="1">'91,92'!$A$1:$J$48</definedName>
    <definedName name="_xlnm.Print_Area" localSheetId="2">'93,94'!$A$1:$K$48</definedName>
    <definedName name="_xlnm.Print_Area" localSheetId="3">'95,96'!$A$1:$J$52</definedName>
    <definedName name="_xlnm.Print_Area" localSheetId="4">'97,98'!$A$1:$J$52</definedName>
    <definedName name="_xlnm.Print_Area" localSheetId="5">'99,100'!$A$1:$K$52</definedName>
  </definedNames>
  <calcPr fullCalcOnLoad="1"/>
</workbook>
</file>

<file path=xl/sharedStrings.xml><?xml version="1.0" encoding="utf-8"?>
<sst xmlns="http://schemas.openxmlformats.org/spreadsheetml/2006/main" count="1236" uniqueCount="428">
  <si>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</si>
  <si>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</si>
  <si>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</si>
  <si>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</si>
  <si>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</si>
  <si>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</si>
  <si>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</si>
  <si>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</si>
  <si>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</si>
  <si>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</si>
  <si>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</si>
  <si>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</si>
  <si>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</si>
  <si>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</si>
  <si>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</si>
  <si>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</si>
  <si>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</si>
  <si>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</si>
  <si>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</si>
  <si>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</si>
  <si>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</si>
  <si>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</si>
  <si>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</si>
  <si>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</si>
  <si>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</si>
  <si>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</si>
  <si>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</si>
  <si>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</si>
  <si>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</si>
  <si>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</si>
  <si>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</si>
  <si>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</si>
  <si>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</si>
  <si>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</si>
  <si>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</si>
  <si>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</si>
  <si>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</si>
  <si>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</si>
  <si>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</si>
  <si>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</si>
  <si>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</si>
  <si>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</si>
  <si>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</si>
  <si>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</si>
  <si>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</si>
  <si>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</si>
  <si>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</si>
  <si>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</si>
  <si>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</si>
  <si>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</si>
  <si>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</si>
  <si>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</si>
  <si>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</si>
  <si>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</si>
  <si>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Taipei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</si>
  <si>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</si>
  <si>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</si>
  <si>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</si>
  <si>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</si>
  <si>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</si>
  <si>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</si>
  <si>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</si>
  <si>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</si>
  <si>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</si>
  <si>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</si>
  <si>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</si>
  <si>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</si>
  <si>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</si>
  <si>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</si>
  <si>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</si>
  <si>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</si>
  <si>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</si>
  <si>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</si>
  <si>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</si>
  <si>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</si>
  <si>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</si>
  <si>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</si>
  <si>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94年家庭收支調查報告</t>
  </si>
  <si>
    <t>The Survey of Family Income and Expenditure, 2005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</si>
  <si>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</si>
  <si>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</si>
  <si>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</si>
  <si>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</si>
  <si>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</si>
  <si>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</si>
  <si>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</si>
  <si>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</si>
  <si>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</si>
  <si>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</si>
  <si>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</si>
  <si>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</si>
  <si>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</si>
  <si>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</si>
  <si>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</si>
  <si>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</si>
  <si>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</si>
  <si>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</si>
  <si>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</si>
  <si>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</si>
  <si>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</si>
  <si>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</si>
  <si>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</si>
  <si>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</si>
  <si>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</si>
  <si>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</si>
  <si>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</si>
  <si>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</si>
  <si>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</si>
  <si>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</si>
  <si>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</si>
  <si>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</si>
  <si>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</si>
  <si>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</si>
  <si>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</si>
  <si>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</si>
  <si>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</si>
  <si>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</si>
  <si>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</si>
  <si>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</si>
  <si>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</si>
  <si>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</si>
  <si>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</si>
  <si>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</si>
  <si>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</si>
  <si>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</si>
  <si>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</si>
  <si>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</si>
  <si>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</si>
  <si>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</si>
  <si>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</si>
  <si>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</si>
  <si>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</si>
  <si>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</si>
  <si>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</si>
  <si>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</si>
  <si>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</si>
  <si>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</si>
  <si>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</si>
  <si>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</si>
  <si>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</si>
  <si>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</si>
  <si>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</si>
  <si>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</si>
  <si>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</si>
  <si>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</si>
  <si>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</si>
  <si>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</si>
  <si>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</si>
  <si>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</si>
  <si>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94年家庭收支調查報告</t>
  </si>
  <si>
    <t>The Survey of Family Income and Expenditure, 2005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</si>
  <si>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</si>
  <si>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</si>
  <si>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</si>
  <si>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</si>
  <si>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</si>
  <si>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</si>
  <si>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</si>
  <si>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</si>
  <si>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</si>
  <si>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</si>
  <si>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</si>
  <si>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</si>
  <si>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</si>
  <si>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</si>
  <si>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</si>
  <si>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</si>
  <si>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</si>
  <si>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</si>
  <si>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</si>
  <si>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</si>
  <si>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</si>
  <si>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</si>
  <si>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</si>
  <si>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</si>
  <si>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</si>
  <si>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</si>
  <si>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</si>
  <si>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</si>
  <si>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</si>
  <si>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94年家庭收支調查報告</t>
  </si>
  <si>
    <t>The Survey of Family Income and Expenditure, 2005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</si>
  <si>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</si>
  <si>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</si>
  <si>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</si>
  <si>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</si>
  <si>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</si>
  <si>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</si>
  <si>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</si>
  <si>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</si>
  <si>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</si>
  <si>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</si>
  <si>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</si>
  <si>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</si>
  <si>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</si>
  <si>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</si>
  <si>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</si>
  <si>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</si>
  <si>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</si>
  <si>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</si>
  <si>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</si>
  <si>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</si>
  <si>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</si>
  <si>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</si>
  <si>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</si>
  <si>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94年家庭收支調查報告</t>
  </si>
  <si>
    <t>The Survey of Family Income and Expenditure, 2005</t>
  </si>
  <si>
    <t>第8表  家庭住宅及現代化設備概況按區域別分(續三)</t>
  </si>
  <si>
    <t>Table 8.  Household Housing and Household Facilities by Areas (Cont.3)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</si>
  <si>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</si>
  <si>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</si>
  <si>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City</t>
  </si>
  <si>
    <t>Taipei County</t>
  </si>
  <si>
    <t>Yilan County</t>
  </si>
  <si>
    <t>Taoyuan County</t>
  </si>
  <si>
    <t>Hsinchu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</si>
  <si>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</si>
  <si>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</si>
  <si>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</si>
  <si>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</si>
  <si>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</si>
  <si>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</si>
  <si>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</si>
  <si>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</si>
  <si>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</si>
  <si>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</si>
  <si>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</si>
  <si>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</si>
  <si>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</si>
  <si>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</si>
  <si>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</si>
  <si>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</si>
  <si>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</si>
  <si>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</si>
  <si>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</si>
  <si>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</si>
  <si>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</si>
  <si>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</si>
  <si>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</si>
  <si>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</si>
  <si>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</si>
  <si>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</si>
  <si>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</si>
  <si>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</si>
  <si>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</si>
  <si>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</si>
  <si>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</si>
  <si>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</si>
  <si>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</si>
  <si>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</si>
  <si>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</si>
  <si>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</si>
  <si>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</si>
  <si>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</si>
  <si>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</si>
  <si>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</si>
  <si>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</si>
  <si>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</si>
  <si>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</si>
  <si>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</si>
  <si>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</si>
  <si>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</si>
  <si>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</si>
  <si>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</si>
  <si>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</si>
  <si>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</si>
  <si>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</si>
  <si>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</si>
  <si>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</si>
  <si>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</si>
  <si>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</si>
  <si>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</si>
  <si>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</si>
  <si>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</si>
  <si>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</si>
  <si>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</si>
  <si>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</si>
  <si>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</si>
  <si>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</si>
  <si>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94年家庭收支調查報告</t>
  </si>
  <si>
    <t>The Survey of Family Income and Expenditure, 2005</t>
  </si>
  <si>
    <t>第8表  家庭住宅及現代化設備概況按區域別分(續四)</t>
  </si>
  <si>
    <t>Table 8.  Household Housing and Household Facilities by Areas (Cont.4)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</si>
  <si>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</si>
  <si>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</si>
  <si>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</si>
  <si>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</si>
  <si>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</si>
  <si>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</si>
  <si>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</si>
  <si>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</si>
  <si>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</si>
  <si>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</si>
  <si>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</si>
  <si>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</si>
  <si>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</si>
  <si>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</si>
  <si>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</si>
  <si>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</si>
  <si>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</si>
  <si>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</si>
  <si>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</si>
  <si>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</si>
  <si>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</si>
  <si>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</si>
  <si>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</si>
  <si>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</si>
  <si>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</si>
  <si>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</si>
  <si>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</si>
  <si>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</si>
  <si>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</si>
  <si>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</si>
  <si>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</si>
  <si>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</si>
  <si>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</si>
  <si>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</si>
  <si>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</si>
  <si>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</si>
  <si>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</si>
  <si>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</si>
  <si>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</si>
  <si>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</si>
  <si>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</si>
  <si>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</si>
  <si>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</si>
  <si>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</si>
  <si>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</si>
  <si>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</si>
  <si>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</si>
  <si>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</si>
  <si>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</si>
  <si>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</si>
  <si>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</si>
  <si>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</si>
  <si>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</si>
  <si>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</si>
  <si>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</si>
  <si>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</si>
  <si>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</si>
  <si>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</si>
  <si>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</si>
  <si>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</si>
  <si>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</si>
  <si>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</si>
  <si>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</si>
  <si>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</si>
  <si>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</si>
  <si>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</si>
  <si>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</si>
  <si>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</si>
  <si>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</si>
  <si>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</si>
  <si>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</si>
  <si>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</si>
  <si>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</si>
  <si>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94年家庭收支調查報告</t>
  </si>
  <si>
    <t>The Survey of Family Income and Expenditure, 2005</t>
  </si>
  <si>
    <t>第8表  家庭住宅及現代化設備概況按區域別分(續完)</t>
  </si>
  <si>
    <t>Table 8.  Household Housing and Household Facilities by Areas (Cont.End)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</si>
  <si>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</si>
  <si>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</si>
  <si>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t>Pingtung County</t>
  </si>
  <si>
    <t>Taitung County</t>
  </si>
  <si>
    <t>Hualien County</t>
  </si>
  <si>
    <t>Penghu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</si>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</sst>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4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0" fontId="0" fillId="0" borderId="8" xfId="0" applyBorder="1" applyAlignment="1">
      <alignment vertical="center"/>
    </xf>
    <xf numFmtId="2" fontId="6" fillId="0" borderId="0" xfId="15" applyNumberFormat="1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7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tabSelected="1" workbookViewId="0" topLeftCell="A1">
      <selection activeCell="A23" sqref="A23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77</v>
      </c>
      <c r="F1" s="3"/>
      <c r="J1" s="5" t="s">
        <v>78</v>
      </c>
      <c r="AA1">
        <v>7206883</v>
      </c>
      <c r="AB1">
        <v>925750</v>
      </c>
      <c r="AC1">
        <v>540926</v>
      </c>
      <c r="AD1">
        <v>5740207</v>
      </c>
      <c r="AE1">
        <v>1253323</v>
      </c>
      <c r="AF1">
        <v>141903</v>
      </c>
      <c r="AG1">
        <v>581944</v>
      </c>
      <c r="AH1">
        <v>134395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6:42" ht="15.75" customHeight="1">
      <c r="F2" s="4"/>
      <c r="J2" s="4"/>
      <c r="AA2">
        <v>3.4226778617</v>
      </c>
      <c r="AB2">
        <v>3.1451179876</v>
      </c>
      <c r="AC2">
        <v>3.3268583006</v>
      </c>
      <c r="AD2">
        <v>3.4764707555</v>
      </c>
      <c r="AE2">
        <v>3.50577889</v>
      </c>
      <c r="AF2">
        <v>3.4291177218</v>
      </c>
      <c r="AG2">
        <v>3.7268015603</v>
      </c>
      <c r="AH2">
        <v>4.0916588883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6" t="s">
        <v>79</v>
      </c>
      <c r="B3" s="7"/>
      <c r="C3" s="7"/>
      <c r="D3" s="7"/>
      <c r="E3" s="7"/>
      <c r="F3" s="8" t="s">
        <v>80</v>
      </c>
      <c r="G3" s="7"/>
      <c r="H3" s="7"/>
      <c r="I3" s="7"/>
      <c r="J3" s="7"/>
      <c r="AA3">
        <v>2.5657760927</v>
      </c>
      <c r="AB3">
        <v>2.4742660244</v>
      </c>
      <c r="AC3">
        <v>2.4879628759</v>
      </c>
      <c r="AD3">
        <v>2.5878670448</v>
      </c>
      <c r="AE3">
        <v>2.6262671915</v>
      </c>
      <c r="AF3">
        <v>2.5054635525</v>
      </c>
      <c r="AG3">
        <v>2.6619159057</v>
      </c>
      <c r="AH3">
        <v>2.9350227754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6.5" customHeight="1">
      <c r="A4" s="9"/>
      <c r="F4" s="4"/>
      <c r="J4" s="4"/>
      <c r="AA4">
        <v>1.5074450497</v>
      </c>
      <c r="AB4">
        <v>1.3599683946</v>
      </c>
      <c r="AC4">
        <v>1.455742311</v>
      </c>
      <c r="AD4">
        <v>1.5361014848</v>
      </c>
      <c r="AE4">
        <v>1.6077365278</v>
      </c>
      <c r="AF4">
        <v>1.3107450657</v>
      </c>
      <c r="AG4">
        <v>1.6353373722</v>
      </c>
      <c r="AH4">
        <v>1.8332034584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4" customFormat="1" ht="16.5" thickBot="1">
      <c r="A5" s="10" t="s">
        <v>81</v>
      </c>
      <c r="B5" s="11"/>
      <c r="C5" s="11"/>
      <c r="D5" s="11"/>
      <c r="E5" s="11"/>
      <c r="F5" s="12" t="s">
        <v>82</v>
      </c>
      <c r="G5" s="11"/>
      <c r="H5" s="11"/>
      <c r="I5" s="11"/>
      <c r="J5" s="13"/>
      <c r="AA5">
        <v>1.6365376376</v>
      </c>
      <c r="AB5">
        <v>1.6017416083</v>
      </c>
      <c r="AC5">
        <v>1.565194804</v>
      </c>
      <c r="AD5">
        <v>1.6488723178</v>
      </c>
      <c r="AE5">
        <v>1.743371759</v>
      </c>
      <c r="AF5">
        <v>1.5587067066</v>
      </c>
      <c r="AG5">
        <v>1.7823350609</v>
      </c>
      <c r="AH5">
        <v>1.9515312838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87.327562989</v>
      </c>
      <c r="AB6">
        <v>80.861819727</v>
      </c>
      <c r="AC6">
        <v>86.280435299</v>
      </c>
      <c r="AD6">
        <v>88.468999251</v>
      </c>
      <c r="AE6">
        <v>85.706028729</v>
      </c>
      <c r="AF6">
        <v>95.118591971</v>
      </c>
      <c r="AG6">
        <v>89.544437104</v>
      </c>
      <c r="AH6">
        <v>94.300633398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7.7671796558</v>
      </c>
      <c r="AB7">
        <v>10.887223155</v>
      </c>
      <c r="AC7">
        <v>7.637754429</v>
      </c>
      <c r="AD7">
        <v>7.2761919965</v>
      </c>
      <c r="AE7">
        <v>10.797255263</v>
      </c>
      <c r="AF7">
        <v>2.5662741595</v>
      </c>
      <c r="AG7">
        <v>8.0524082501</v>
      </c>
      <c r="AH7">
        <v>3.1710607751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6" t="s">
        <v>83</v>
      </c>
      <c r="D8" s="26" t="s">
        <v>83</v>
      </c>
      <c r="E8" s="27" t="s">
        <v>17</v>
      </c>
      <c r="F8" s="27" t="s">
        <v>84</v>
      </c>
      <c r="G8" s="27" t="s">
        <v>85</v>
      </c>
      <c r="H8" s="27" t="s">
        <v>86</v>
      </c>
      <c r="I8" s="27" t="s">
        <v>87</v>
      </c>
      <c r="J8" s="28"/>
      <c r="AA8">
        <v>0.2966937925</v>
      </c>
      <c r="AB8">
        <v>0.3961979708</v>
      </c>
      <c r="AC8">
        <v>0.33643192710000003</v>
      </c>
      <c r="AD8">
        <v>0.2769015824</v>
      </c>
      <c r="AE8">
        <v>0.2684786148</v>
      </c>
      <c r="AF8">
        <v>0</v>
      </c>
      <c r="AG8">
        <v>0.3521589634</v>
      </c>
      <c r="AH8">
        <v>0.5716538604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4.6085635626</v>
      </c>
      <c r="AB9">
        <v>7.8547591475</v>
      </c>
      <c r="AC9">
        <v>5.7453783452</v>
      </c>
      <c r="AD9">
        <v>3.9779071706</v>
      </c>
      <c r="AE9">
        <v>3.2282373931</v>
      </c>
      <c r="AF9">
        <v>2.3151338692</v>
      </c>
      <c r="AG9">
        <v>2.0509956823</v>
      </c>
      <c r="AH9">
        <v>1.9566519664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34" customFormat="1" ht="12" customHeight="1">
      <c r="A10" s="31" t="s">
        <v>18</v>
      </c>
      <c r="B10" s="32">
        <f aca="true" t="shared" si="0" ref="B10:I14">+AA1</f>
        <v>7206883</v>
      </c>
      <c r="C10" s="32">
        <f t="shared" si="0"/>
        <v>925750</v>
      </c>
      <c r="D10" s="32">
        <f t="shared" si="0"/>
        <v>540926</v>
      </c>
      <c r="E10" s="32">
        <f t="shared" si="0"/>
        <v>5740207</v>
      </c>
      <c r="F10" s="32">
        <f t="shared" si="0"/>
        <v>1253323</v>
      </c>
      <c r="G10" s="32">
        <f t="shared" si="0"/>
        <v>141903</v>
      </c>
      <c r="H10" s="32">
        <f t="shared" si="0"/>
        <v>581944</v>
      </c>
      <c r="I10" s="32">
        <f t="shared" si="0"/>
        <v>134395</v>
      </c>
      <c r="J10" s="33" t="s">
        <v>19</v>
      </c>
      <c r="AA10">
        <v>95.525186542</v>
      </c>
      <c r="AB10">
        <v>96.720621199</v>
      </c>
      <c r="AC10">
        <v>95.376158126</v>
      </c>
      <c r="AD10">
        <v>95.34643684</v>
      </c>
      <c r="AE10">
        <v>97.315886613</v>
      </c>
      <c r="AF10">
        <v>93.817933014</v>
      </c>
      <c r="AG10">
        <v>96.121789715</v>
      </c>
      <c r="AH10">
        <v>96.32079761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3.4226778617</v>
      </c>
      <c r="C11" s="35">
        <f t="shared" si="0"/>
        <v>3.1451179876</v>
      </c>
      <c r="D11" s="35">
        <f t="shared" si="0"/>
        <v>3.3268583006</v>
      </c>
      <c r="E11" s="35">
        <f t="shared" si="0"/>
        <v>3.4764707555</v>
      </c>
      <c r="F11" s="35">
        <f t="shared" si="0"/>
        <v>3.50577889</v>
      </c>
      <c r="G11" s="35">
        <f t="shared" si="0"/>
        <v>3.4291177218</v>
      </c>
      <c r="H11" s="35">
        <f t="shared" si="0"/>
        <v>3.7268015603</v>
      </c>
      <c r="I11" s="35">
        <f t="shared" si="0"/>
        <v>4.0916588883</v>
      </c>
      <c r="J11" s="33" t="s">
        <v>21</v>
      </c>
      <c r="AA11">
        <v>4.4748134583</v>
      </c>
      <c r="AB11">
        <v>3.279378801</v>
      </c>
      <c r="AC11">
        <v>4.623841874</v>
      </c>
      <c r="AD11">
        <v>4.6535631601</v>
      </c>
      <c r="AE11">
        <v>2.6841133869</v>
      </c>
      <c r="AF11">
        <v>6.1820669862</v>
      </c>
      <c r="AG11">
        <v>3.8782102846</v>
      </c>
      <c r="AH11">
        <v>3.6792023903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2.5657760927</v>
      </c>
      <c r="C12" s="35">
        <f t="shared" si="0"/>
        <v>2.4742660244</v>
      </c>
      <c r="D12" s="35">
        <f t="shared" si="0"/>
        <v>2.4879628759</v>
      </c>
      <c r="E12" s="35">
        <f t="shared" si="0"/>
        <v>2.5878670448</v>
      </c>
      <c r="F12" s="35">
        <f t="shared" si="0"/>
        <v>2.6262671915</v>
      </c>
      <c r="G12" s="35">
        <f t="shared" si="0"/>
        <v>2.5054635525</v>
      </c>
      <c r="H12" s="35">
        <f t="shared" si="0"/>
        <v>2.6619159057</v>
      </c>
      <c r="I12" s="35">
        <f t="shared" si="0"/>
        <v>2.9350227754</v>
      </c>
      <c r="J12" s="33" t="s">
        <v>23</v>
      </c>
      <c r="AA12">
        <v>12.615228558</v>
      </c>
      <c r="AB12">
        <v>4.1084289291</v>
      </c>
      <c r="AC12">
        <v>3.8503725755</v>
      </c>
      <c r="AD12">
        <v>14.813112405</v>
      </c>
      <c r="AE12">
        <v>3.8981913914</v>
      </c>
      <c r="AF12">
        <v>9.743583078</v>
      </c>
      <c r="AG12">
        <v>5.6959568623</v>
      </c>
      <c r="AH12">
        <v>14.572608381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1.5074450497</v>
      </c>
      <c r="C13" s="35">
        <f t="shared" si="0"/>
        <v>1.3599683946</v>
      </c>
      <c r="D13" s="35">
        <f t="shared" si="0"/>
        <v>1.455742311</v>
      </c>
      <c r="E13" s="35">
        <f t="shared" si="0"/>
        <v>1.5361014848</v>
      </c>
      <c r="F13" s="35">
        <f t="shared" si="0"/>
        <v>1.6077365278</v>
      </c>
      <c r="G13" s="35">
        <f t="shared" si="0"/>
        <v>1.3107450657</v>
      </c>
      <c r="H13" s="35">
        <f t="shared" si="0"/>
        <v>1.6353373722</v>
      </c>
      <c r="I13" s="35">
        <f t="shared" si="0"/>
        <v>1.8332034584</v>
      </c>
      <c r="J13" s="33" t="s">
        <v>25</v>
      </c>
      <c r="AA13">
        <v>42.764865734</v>
      </c>
      <c r="AB13">
        <v>9.0403716887</v>
      </c>
      <c r="AC13">
        <v>35.377826236</v>
      </c>
      <c r="AD13">
        <v>48.899887013</v>
      </c>
      <c r="AE13">
        <v>14.167583354</v>
      </c>
      <c r="AF13">
        <v>75.016093332</v>
      </c>
      <c r="AG13">
        <v>49.285538382</v>
      </c>
      <c r="AH13">
        <v>62.768464177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1.6365376376</v>
      </c>
      <c r="C14" s="35">
        <f t="shared" si="0"/>
        <v>1.6017416083</v>
      </c>
      <c r="D14" s="35">
        <f t="shared" si="0"/>
        <v>1.565194804</v>
      </c>
      <c r="E14" s="35">
        <f t="shared" si="0"/>
        <v>1.6488723178</v>
      </c>
      <c r="F14" s="35">
        <f t="shared" si="0"/>
        <v>1.743371759</v>
      </c>
      <c r="G14" s="35">
        <f t="shared" si="0"/>
        <v>1.5587067066</v>
      </c>
      <c r="H14" s="35">
        <f t="shared" si="0"/>
        <v>1.7823350609</v>
      </c>
      <c r="I14" s="35">
        <f t="shared" si="0"/>
        <v>1.9515312838</v>
      </c>
      <c r="J14" s="33" t="s">
        <v>27</v>
      </c>
      <c r="AA14">
        <v>26.090502595</v>
      </c>
      <c r="AB14">
        <v>52.155156159</v>
      </c>
      <c r="AC14">
        <v>29.986057765</v>
      </c>
      <c r="AD14">
        <v>21.519838138</v>
      </c>
      <c r="AE14">
        <v>50.978511868</v>
      </c>
      <c r="AF14">
        <v>10.070898388</v>
      </c>
      <c r="AG14">
        <v>20.423141061</v>
      </c>
      <c r="AH14">
        <v>11.393358959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34" customFormat="1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18.529403113</v>
      </c>
      <c r="AB15">
        <v>34.696043223</v>
      </c>
      <c r="AC15">
        <v>30.785743424</v>
      </c>
      <c r="AD15">
        <v>14.767162444</v>
      </c>
      <c r="AE15">
        <v>30.955713387</v>
      </c>
      <c r="AF15">
        <v>5.1694252017</v>
      </c>
      <c r="AG15">
        <v>24.595363695</v>
      </c>
      <c r="AH15">
        <v>11.265568483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34" customFormat="1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8" t="s">
        <v>90</v>
      </c>
      <c r="AA16">
        <v>93.648117632</v>
      </c>
      <c r="AB16">
        <v>99.802036211</v>
      </c>
      <c r="AC16">
        <v>99.137164569</v>
      </c>
      <c r="AD16">
        <v>92.138388396</v>
      </c>
      <c r="AE16">
        <v>98.862615148</v>
      </c>
      <c r="AF16">
        <v>91.750766457</v>
      </c>
      <c r="AG16">
        <v>95.068116051</v>
      </c>
      <c r="AH16">
        <v>64.68835352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34" customFormat="1" ht="12" customHeight="1">
      <c r="A17" s="39" t="s">
        <v>91</v>
      </c>
      <c r="B17" s="36">
        <f aca="true" t="shared" si="1" ref="B17:I18">+AA6</f>
        <v>87.327562989</v>
      </c>
      <c r="C17" s="36">
        <f t="shared" si="1"/>
        <v>80.861819727</v>
      </c>
      <c r="D17" s="36">
        <f t="shared" si="1"/>
        <v>86.280435299</v>
      </c>
      <c r="E17" s="36">
        <f t="shared" si="1"/>
        <v>88.468999251</v>
      </c>
      <c r="F17" s="36">
        <f t="shared" si="1"/>
        <v>85.706028729</v>
      </c>
      <c r="G17" s="36">
        <f t="shared" si="1"/>
        <v>95.118591971</v>
      </c>
      <c r="H17" s="36">
        <f t="shared" si="1"/>
        <v>89.544437104</v>
      </c>
      <c r="I17" s="36">
        <f t="shared" si="1"/>
        <v>94.300633398</v>
      </c>
      <c r="J17" s="40" t="s">
        <v>92</v>
      </c>
      <c r="AA17">
        <v>47.907194407</v>
      </c>
      <c r="AB17">
        <v>21.253460778</v>
      </c>
      <c r="AC17">
        <v>33.148066215</v>
      </c>
      <c r="AD17">
        <v>53.049395054</v>
      </c>
      <c r="AE17">
        <v>38.420496849</v>
      </c>
      <c r="AF17">
        <v>55.91334134</v>
      </c>
      <c r="AG17">
        <v>57.307934351</v>
      </c>
      <c r="AH17">
        <v>70.329350214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34" customFormat="1" ht="12" customHeight="1">
      <c r="A18" s="39" t="s">
        <v>93</v>
      </c>
      <c r="B18" s="36">
        <f t="shared" si="1"/>
        <v>7.7671796558</v>
      </c>
      <c r="C18" s="36">
        <f t="shared" si="1"/>
        <v>10.887223155</v>
      </c>
      <c r="D18" s="36">
        <f t="shared" si="1"/>
        <v>7.637754429</v>
      </c>
      <c r="E18" s="36">
        <f t="shared" si="1"/>
        <v>7.2761919965</v>
      </c>
      <c r="F18" s="36">
        <f t="shared" si="1"/>
        <v>10.797255263</v>
      </c>
      <c r="G18" s="36">
        <f t="shared" si="1"/>
        <v>2.5662741595</v>
      </c>
      <c r="H18" s="36">
        <f t="shared" si="1"/>
        <v>8.0524082501</v>
      </c>
      <c r="I18" s="36">
        <f t="shared" si="1"/>
        <v>3.1710607751</v>
      </c>
      <c r="J18" s="40" t="s">
        <v>94</v>
      </c>
      <c r="AA18">
        <v>9.5735873684</v>
      </c>
      <c r="AB18">
        <v>24.937042423</v>
      </c>
      <c r="AC18">
        <v>8.9733823888</v>
      </c>
      <c r="AD18">
        <v>7.4916664903</v>
      </c>
      <c r="AE18">
        <v>21.682663705</v>
      </c>
      <c r="AF18">
        <v>0.9795555253</v>
      </c>
      <c r="AG18">
        <v>7.3163505911</v>
      </c>
      <c r="AH18">
        <v>6.4083865033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34" customFormat="1" ht="12" customHeight="1">
      <c r="A19" s="39" t="s">
        <v>95</v>
      </c>
      <c r="B19" s="36">
        <f aca="true" t="shared" si="2" ref="B19:I19">+AA8+AA9</f>
        <v>4.9052573551</v>
      </c>
      <c r="C19" s="36">
        <f t="shared" si="2"/>
        <v>8.2509571183</v>
      </c>
      <c r="D19" s="36">
        <f t="shared" si="2"/>
        <v>6.0818102723</v>
      </c>
      <c r="E19" s="36">
        <f t="shared" si="2"/>
        <v>4.254808753</v>
      </c>
      <c r="F19" s="36">
        <f t="shared" si="2"/>
        <v>3.4967160079</v>
      </c>
      <c r="G19" s="36">
        <f t="shared" si="2"/>
        <v>2.3151338692</v>
      </c>
      <c r="H19" s="36">
        <f t="shared" si="2"/>
        <v>2.4031546457</v>
      </c>
      <c r="I19" s="36">
        <f t="shared" si="2"/>
        <v>2.5283058268</v>
      </c>
      <c r="J19" s="40" t="s">
        <v>96</v>
      </c>
      <c r="AA19">
        <v>42.519218225</v>
      </c>
      <c r="AB19">
        <v>53.809496798</v>
      </c>
      <c r="AC19">
        <v>57.878551397</v>
      </c>
      <c r="AD19">
        <v>39.458938455</v>
      </c>
      <c r="AE19">
        <v>39.896839446</v>
      </c>
      <c r="AF19">
        <v>43.107103135</v>
      </c>
      <c r="AG19">
        <v>35.375715058</v>
      </c>
      <c r="AH19">
        <v>23.262263283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34" customFormat="1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8" t="s">
        <v>98</v>
      </c>
      <c r="AA20">
        <v>42.208855269</v>
      </c>
      <c r="AB20">
        <v>30.55356873</v>
      </c>
      <c r="AC20">
        <v>43.616983574</v>
      </c>
      <c r="AD20">
        <v>43.9558634</v>
      </c>
      <c r="AE20">
        <v>32.506161208</v>
      </c>
      <c r="AF20">
        <v>45.937459067</v>
      </c>
      <c r="AG20">
        <v>46.390976855</v>
      </c>
      <c r="AH20">
        <v>60.198417339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34" customFormat="1" ht="12" customHeight="1">
      <c r="A21" s="39" t="s">
        <v>99</v>
      </c>
      <c r="B21" s="36">
        <f aca="true" t="shared" si="3" ref="B21:I22">+AA10</f>
        <v>95.525186542</v>
      </c>
      <c r="C21" s="36">
        <f t="shared" si="3"/>
        <v>96.720621199</v>
      </c>
      <c r="D21" s="36">
        <f t="shared" si="3"/>
        <v>95.376158126</v>
      </c>
      <c r="E21" s="36">
        <f t="shared" si="3"/>
        <v>95.34643684</v>
      </c>
      <c r="F21" s="36">
        <f t="shared" si="3"/>
        <v>97.315886613</v>
      </c>
      <c r="G21" s="36">
        <f t="shared" si="3"/>
        <v>93.817933014</v>
      </c>
      <c r="H21" s="36">
        <f t="shared" si="3"/>
        <v>96.121789715</v>
      </c>
      <c r="I21" s="36">
        <f t="shared" si="3"/>
        <v>96.32079761</v>
      </c>
      <c r="J21" s="40" t="s">
        <v>100</v>
      </c>
      <c r="AA21">
        <v>99.459298863</v>
      </c>
      <c r="AB21">
        <v>99.253075636</v>
      </c>
      <c r="AC21">
        <v>99.065955933</v>
      </c>
      <c r="AD21">
        <v>99.529623952</v>
      </c>
      <c r="AE21">
        <v>99.753399989</v>
      </c>
      <c r="AF21">
        <v>100</v>
      </c>
      <c r="AG21">
        <v>99.761202259</v>
      </c>
      <c r="AH21">
        <v>100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34" customFormat="1" ht="12" customHeight="1">
      <c r="A22" s="39" t="s">
        <v>101</v>
      </c>
      <c r="B22" s="36">
        <f t="shared" si="3"/>
        <v>4.4748134583</v>
      </c>
      <c r="C22" s="36">
        <f t="shared" si="3"/>
        <v>3.279378801</v>
      </c>
      <c r="D22" s="36">
        <f t="shared" si="3"/>
        <v>4.623841874</v>
      </c>
      <c r="E22" s="36">
        <f t="shared" si="3"/>
        <v>4.6535631601</v>
      </c>
      <c r="F22" s="36">
        <f t="shared" si="3"/>
        <v>2.6841133869</v>
      </c>
      <c r="G22" s="36">
        <f t="shared" si="3"/>
        <v>6.1820669862</v>
      </c>
      <c r="H22" s="36">
        <f t="shared" si="3"/>
        <v>3.8782102846</v>
      </c>
      <c r="I22" s="36">
        <f t="shared" si="3"/>
        <v>3.6792023903</v>
      </c>
      <c r="J22" s="40" t="s">
        <v>102</v>
      </c>
      <c r="AA22">
        <v>48.602058515</v>
      </c>
      <c r="AB22">
        <v>67.009839936</v>
      </c>
      <c r="AC22">
        <v>54.694117998</v>
      </c>
      <c r="AD22">
        <v>45.059266936</v>
      </c>
      <c r="AE22">
        <v>63.257513156</v>
      </c>
      <c r="AF22">
        <v>37.919789432</v>
      </c>
      <c r="AG22">
        <v>56.212408728</v>
      </c>
      <c r="AH22">
        <v>52.86513083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34" customFormat="1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8" t="s">
        <v>104</v>
      </c>
      <c r="AA23">
        <v>9.7546476589</v>
      </c>
      <c r="AB23">
        <v>17.007440432</v>
      </c>
      <c r="AC23">
        <v>10.371900436</v>
      </c>
      <c r="AD23">
        <v>8.5267893281</v>
      </c>
      <c r="AE23">
        <v>13.256154282</v>
      </c>
      <c r="AF23">
        <v>3.4522460344</v>
      </c>
      <c r="AG23">
        <v>12.986708481</v>
      </c>
      <c r="AH23">
        <v>11.967034241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34" customFormat="1" ht="12" customHeight="1">
      <c r="A24" s="39" t="s">
        <v>105</v>
      </c>
      <c r="B24" s="36">
        <f aca="true" t="shared" si="4" ref="B24:I28">+AA12</f>
        <v>12.615228558</v>
      </c>
      <c r="C24" s="36">
        <f t="shared" si="4"/>
        <v>4.1084289291</v>
      </c>
      <c r="D24" s="36">
        <f t="shared" si="4"/>
        <v>3.8503725755</v>
      </c>
      <c r="E24" s="36">
        <f t="shared" si="4"/>
        <v>14.813112405</v>
      </c>
      <c r="F24" s="36">
        <f t="shared" si="4"/>
        <v>3.8981913914</v>
      </c>
      <c r="G24" s="36">
        <f t="shared" si="4"/>
        <v>9.743583078</v>
      </c>
      <c r="H24" s="36">
        <f t="shared" si="4"/>
        <v>5.6959568623</v>
      </c>
      <c r="I24" s="36">
        <f t="shared" si="4"/>
        <v>14.572608381</v>
      </c>
      <c r="J24" s="40" t="s">
        <v>106</v>
      </c>
      <c r="AA24">
        <v>47.193167987</v>
      </c>
      <c r="AB24">
        <v>58.120940412</v>
      </c>
      <c r="AC24">
        <v>45.311612393</v>
      </c>
      <c r="AD24">
        <v>45.608102679</v>
      </c>
      <c r="AE24">
        <v>62.25607107</v>
      </c>
      <c r="AF24">
        <v>37.006881915</v>
      </c>
      <c r="AG24">
        <v>54.80826081</v>
      </c>
      <c r="AH24">
        <v>60.241380599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34" customFormat="1" ht="12" customHeight="1">
      <c r="A25" s="39" t="s">
        <v>107</v>
      </c>
      <c r="B25" s="36">
        <f t="shared" si="4"/>
        <v>42.764865734</v>
      </c>
      <c r="C25" s="36">
        <f t="shared" si="4"/>
        <v>9.0403716887</v>
      </c>
      <c r="D25" s="36">
        <f t="shared" si="4"/>
        <v>35.377826236</v>
      </c>
      <c r="E25" s="36">
        <f t="shared" si="4"/>
        <v>48.899887013</v>
      </c>
      <c r="F25" s="36">
        <f t="shared" si="4"/>
        <v>14.167583354</v>
      </c>
      <c r="G25" s="36">
        <f t="shared" si="4"/>
        <v>75.016093332</v>
      </c>
      <c r="H25" s="36">
        <f t="shared" si="4"/>
        <v>49.285538382</v>
      </c>
      <c r="I25" s="36">
        <f t="shared" si="4"/>
        <v>62.768464177</v>
      </c>
      <c r="J25" s="40" t="s">
        <v>108</v>
      </c>
      <c r="AA25">
        <v>11.421460304</v>
      </c>
      <c r="AB25">
        <v>20.943752972</v>
      </c>
      <c r="AC25">
        <v>15.187433477</v>
      </c>
      <c r="AD25">
        <v>9.5308707764</v>
      </c>
      <c r="AE25">
        <v>9.5957697051</v>
      </c>
      <c r="AF25">
        <v>10.261366446</v>
      </c>
      <c r="AG25">
        <v>10.465402191</v>
      </c>
      <c r="AH25">
        <v>16.895506475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34" customFormat="1" ht="12" customHeight="1">
      <c r="A26" s="39" t="s">
        <v>109</v>
      </c>
      <c r="B26" s="36">
        <f t="shared" si="4"/>
        <v>26.090502595</v>
      </c>
      <c r="C26" s="36">
        <f t="shared" si="4"/>
        <v>52.155156159</v>
      </c>
      <c r="D26" s="36">
        <f t="shared" si="4"/>
        <v>29.986057765</v>
      </c>
      <c r="E26" s="36">
        <f t="shared" si="4"/>
        <v>21.519838138</v>
      </c>
      <c r="F26" s="36">
        <f t="shared" si="4"/>
        <v>50.978511868</v>
      </c>
      <c r="G26" s="36">
        <f t="shared" si="4"/>
        <v>10.070898388</v>
      </c>
      <c r="H26" s="36">
        <f t="shared" si="4"/>
        <v>20.423141061</v>
      </c>
      <c r="I26" s="36">
        <f t="shared" si="4"/>
        <v>11.393358959</v>
      </c>
      <c r="J26" s="40" t="s">
        <v>110</v>
      </c>
      <c r="AA26">
        <v>36.506079216</v>
      </c>
      <c r="AB26">
        <v>53.069677049</v>
      </c>
      <c r="AC26">
        <v>34.625511918</v>
      </c>
      <c r="AD26">
        <v>34.012004882</v>
      </c>
      <c r="AE26">
        <v>49.906628714</v>
      </c>
      <c r="AF26">
        <v>25.852286709</v>
      </c>
      <c r="AG26">
        <v>42.279419705</v>
      </c>
      <c r="AH26">
        <v>46.425143003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34" customFormat="1" ht="12" customHeight="1">
      <c r="A27" s="39" t="s">
        <v>111</v>
      </c>
      <c r="B27" s="36">
        <f t="shared" si="4"/>
        <v>18.529403113</v>
      </c>
      <c r="C27" s="36">
        <f t="shared" si="4"/>
        <v>34.696043223</v>
      </c>
      <c r="D27" s="36">
        <f t="shared" si="4"/>
        <v>30.785743424</v>
      </c>
      <c r="E27" s="36">
        <f t="shared" si="4"/>
        <v>14.767162444</v>
      </c>
      <c r="F27" s="36">
        <f t="shared" si="4"/>
        <v>30.955713387</v>
      </c>
      <c r="G27" s="36">
        <f t="shared" si="4"/>
        <v>5.1694252017</v>
      </c>
      <c r="H27" s="36">
        <f t="shared" si="4"/>
        <v>24.595363695</v>
      </c>
      <c r="I27" s="36">
        <f t="shared" si="4"/>
        <v>11.265568483</v>
      </c>
      <c r="J27" s="40" t="s">
        <v>112</v>
      </c>
      <c r="AA27">
        <v>22.485366184</v>
      </c>
      <c r="AB27">
        <v>36.658793699</v>
      </c>
      <c r="AC27">
        <v>17.605928164</v>
      </c>
      <c r="AD27">
        <v>20.659363109</v>
      </c>
      <c r="AE27">
        <v>28.258223909</v>
      </c>
      <c r="AF27">
        <v>9.6976591394</v>
      </c>
      <c r="AG27">
        <v>26.424233457</v>
      </c>
      <c r="AH27">
        <v>22.811372186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34" customFormat="1" ht="12" customHeight="1">
      <c r="A28" s="41" t="s">
        <v>113</v>
      </c>
      <c r="B28" s="36">
        <f t="shared" si="4"/>
        <v>93.648117632</v>
      </c>
      <c r="C28" s="36">
        <f t="shared" si="4"/>
        <v>99.802036211</v>
      </c>
      <c r="D28" s="36">
        <f t="shared" si="4"/>
        <v>99.137164569</v>
      </c>
      <c r="E28" s="36">
        <f t="shared" si="4"/>
        <v>92.138388396</v>
      </c>
      <c r="F28" s="36">
        <f t="shared" si="4"/>
        <v>98.862615148</v>
      </c>
      <c r="G28" s="36">
        <f t="shared" si="4"/>
        <v>91.750766457</v>
      </c>
      <c r="H28" s="36">
        <f t="shared" si="4"/>
        <v>95.068116051</v>
      </c>
      <c r="I28" s="36">
        <f t="shared" si="4"/>
        <v>64.68835352</v>
      </c>
      <c r="J28" s="38" t="s">
        <v>114</v>
      </c>
      <c r="AA28">
        <v>79.022706551</v>
      </c>
      <c r="AB28">
        <v>85.010428259</v>
      </c>
      <c r="AC28">
        <v>88.51856623</v>
      </c>
      <c r="AD28">
        <v>77.162200342</v>
      </c>
      <c r="AE28">
        <v>91.058387287</v>
      </c>
      <c r="AF28">
        <v>72.257964006</v>
      </c>
      <c r="AG28">
        <v>82.848283625</v>
      </c>
      <c r="AH28">
        <v>83.512681732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1</v>
      </c>
      <c r="AP28">
        <v>28</v>
      </c>
    </row>
    <row r="29" spans="1:42" s="34" customFormat="1" ht="12" customHeight="1">
      <c r="A29" s="41" t="s">
        <v>115</v>
      </c>
      <c r="B29" s="36"/>
      <c r="C29" s="36"/>
      <c r="D29" s="36"/>
      <c r="E29" s="36"/>
      <c r="F29" s="36"/>
      <c r="G29" s="36"/>
      <c r="H29" s="36"/>
      <c r="I29" s="36"/>
      <c r="J29" s="38" t="s">
        <v>116</v>
      </c>
      <c r="AA29">
        <v>63.148519659</v>
      </c>
      <c r="AB29">
        <v>74.478078436</v>
      </c>
      <c r="AC29">
        <v>68.517007337</v>
      </c>
      <c r="AD29">
        <v>60.8154516</v>
      </c>
      <c r="AE29">
        <v>75.356578124</v>
      </c>
      <c r="AF29">
        <v>55.740399421</v>
      </c>
      <c r="AG29">
        <v>72.532193386</v>
      </c>
      <c r="AH29">
        <v>76.086915041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1</v>
      </c>
      <c r="AP29">
        <v>29</v>
      </c>
    </row>
    <row r="30" spans="1:42" s="34" customFormat="1" ht="12" customHeight="1">
      <c r="A30" s="39" t="s">
        <v>117</v>
      </c>
      <c r="B30" s="36">
        <f aca="true" t="shared" si="5" ref="B30:I33">+AA17</f>
        <v>47.907194407</v>
      </c>
      <c r="C30" s="36">
        <f t="shared" si="5"/>
        <v>21.253460778</v>
      </c>
      <c r="D30" s="36">
        <f t="shared" si="5"/>
        <v>33.148066215</v>
      </c>
      <c r="E30" s="36">
        <f t="shared" si="5"/>
        <v>53.049395054</v>
      </c>
      <c r="F30" s="36">
        <f t="shared" si="5"/>
        <v>38.420496849</v>
      </c>
      <c r="G30" s="36">
        <f t="shared" si="5"/>
        <v>55.91334134</v>
      </c>
      <c r="H30" s="36">
        <f t="shared" si="5"/>
        <v>57.307934351</v>
      </c>
      <c r="I30" s="36">
        <f t="shared" si="5"/>
        <v>70.329350214</v>
      </c>
      <c r="J30" s="40" t="s">
        <v>92</v>
      </c>
      <c r="AA30">
        <v>97.550794671</v>
      </c>
      <c r="AB30">
        <v>98.745737145</v>
      </c>
      <c r="AC30">
        <v>97.120895974</v>
      </c>
      <c r="AD30">
        <v>97.398592039</v>
      </c>
      <c r="AE30">
        <v>98.695157091</v>
      </c>
      <c r="AF30">
        <v>98.310067527</v>
      </c>
      <c r="AG30">
        <v>97.828249646</v>
      </c>
      <c r="AH30">
        <v>95.441572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1</v>
      </c>
      <c r="AP30">
        <v>30</v>
      </c>
    </row>
    <row r="31" spans="1:42" s="34" customFormat="1" ht="12" customHeight="1">
      <c r="A31" s="39" t="s">
        <v>118</v>
      </c>
      <c r="B31" s="36">
        <f t="shared" si="5"/>
        <v>9.5735873684</v>
      </c>
      <c r="C31" s="36">
        <f t="shared" si="5"/>
        <v>24.937042423</v>
      </c>
      <c r="D31" s="36">
        <f t="shared" si="5"/>
        <v>8.9733823888</v>
      </c>
      <c r="E31" s="36">
        <f t="shared" si="5"/>
        <v>7.4916664903</v>
      </c>
      <c r="F31" s="36">
        <f t="shared" si="5"/>
        <v>21.682663705</v>
      </c>
      <c r="G31" s="36">
        <f t="shared" si="5"/>
        <v>0.9795555253</v>
      </c>
      <c r="H31" s="36">
        <f t="shared" si="5"/>
        <v>7.3163505911</v>
      </c>
      <c r="I31" s="36">
        <f t="shared" si="5"/>
        <v>6.4083865033</v>
      </c>
      <c r="J31" s="40" t="s">
        <v>94</v>
      </c>
      <c r="AA31">
        <v>86.147170102</v>
      </c>
      <c r="AB31">
        <v>89.896648162</v>
      </c>
      <c r="AC31">
        <v>90.347981098</v>
      </c>
      <c r="AD31">
        <v>85.146612596</v>
      </c>
      <c r="AE31">
        <v>92.963538988</v>
      </c>
      <c r="AF31">
        <v>82.804218439</v>
      </c>
      <c r="AG31">
        <v>93.070533816</v>
      </c>
      <c r="AH31">
        <v>91.074492099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1</v>
      </c>
      <c r="AP31">
        <v>31</v>
      </c>
    </row>
    <row r="32" spans="1:42" s="34" customFormat="1" ht="12" customHeight="1">
      <c r="A32" s="39" t="s">
        <v>119</v>
      </c>
      <c r="B32" s="36">
        <f t="shared" si="5"/>
        <v>42.519218225</v>
      </c>
      <c r="C32" s="36">
        <f t="shared" si="5"/>
        <v>53.809496798</v>
      </c>
      <c r="D32" s="36">
        <f t="shared" si="5"/>
        <v>57.878551397</v>
      </c>
      <c r="E32" s="36">
        <f t="shared" si="5"/>
        <v>39.458938455</v>
      </c>
      <c r="F32" s="36">
        <f t="shared" si="5"/>
        <v>39.896839446</v>
      </c>
      <c r="G32" s="36">
        <f t="shared" si="5"/>
        <v>43.107103135</v>
      </c>
      <c r="H32" s="36">
        <f t="shared" si="5"/>
        <v>35.375715058</v>
      </c>
      <c r="I32" s="36">
        <f t="shared" si="5"/>
        <v>23.262263283</v>
      </c>
      <c r="J32" s="40" t="s">
        <v>120</v>
      </c>
      <c r="AA32">
        <v>55.790281101</v>
      </c>
      <c r="AB32">
        <v>67.535220601</v>
      </c>
      <c r="AC32">
        <v>59.924859998</v>
      </c>
      <c r="AD32">
        <v>53.506499529</v>
      </c>
      <c r="AE32">
        <v>71.317934879</v>
      </c>
      <c r="AF32">
        <v>47.684965161</v>
      </c>
      <c r="AG32">
        <v>64.132591263</v>
      </c>
      <c r="AH32">
        <v>66.644530546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1</v>
      </c>
      <c r="AP32">
        <v>32</v>
      </c>
    </row>
    <row r="33" spans="1:42" s="34" customFormat="1" ht="12" customHeight="1">
      <c r="A33" s="41" t="s">
        <v>121</v>
      </c>
      <c r="B33" s="36">
        <f t="shared" si="5"/>
        <v>42.208855269</v>
      </c>
      <c r="C33" s="36">
        <f t="shared" si="5"/>
        <v>30.55356873</v>
      </c>
      <c r="D33" s="36">
        <f t="shared" si="5"/>
        <v>43.616983574</v>
      </c>
      <c r="E33" s="36">
        <f t="shared" si="5"/>
        <v>43.9558634</v>
      </c>
      <c r="F33" s="36">
        <f t="shared" si="5"/>
        <v>32.506161208</v>
      </c>
      <c r="G33" s="36">
        <f t="shared" si="5"/>
        <v>45.937459067</v>
      </c>
      <c r="H33" s="36">
        <f t="shared" si="5"/>
        <v>46.390976855</v>
      </c>
      <c r="I33" s="36">
        <f t="shared" si="5"/>
        <v>60.198417339</v>
      </c>
      <c r="J33" s="38" t="s">
        <v>122</v>
      </c>
      <c r="AA33">
        <v>156708</v>
      </c>
      <c r="AB33">
        <v>426042</v>
      </c>
      <c r="AC33">
        <v>338557</v>
      </c>
      <c r="AD33">
        <v>159983</v>
      </c>
      <c r="AE33">
        <v>212068</v>
      </c>
      <c r="AF33">
        <v>163769</v>
      </c>
      <c r="AG33">
        <v>343272</v>
      </c>
      <c r="AH33">
        <v>401666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1</v>
      </c>
    </row>
    <row r="34" spans="1:42" s="34" customFormat="1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3" t="s">
        <v>30</v>
      </c>
      <c r="AA34">
        <v>3.6915680729</v>
      </c>
      <c r="AB34">
        <v>3.7260940228</v>
      </c>
      <c r="AC34">
        <v>3.7331172119</v>
      </c>
      <c r="AD34">
        <v>3.626621702</v>
      </c>
      <c r="AE34">
        <v>3.0900187151</v>
      </c>
      <c r="AF34">
        <v>3.1958454695</v>
      </c>
      <c r="AG34">
        <v>3.3789474175</v>
      </c>
      <c r="AH34">
        <v>3.3128317644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2</v>
      </c>
    </row>
    <row r="35" spans="1:42" s="34" customFormat="1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42" t="s">
        <v>124</v>
      </c>
      <c r="AA35">
        <v>2.6142178581</v>
      </c>
      <c r="AB35">
        <v>2.6582402496</v>
      </c>
      <c r="AC35">
        <v>2.788224111</v>
      </c>
      <c r="AD35">
        <v>2.6220262334</v>
      </c>
      <c r="AE35">
        <v>2.391774014</v>
      </c>
      <c r="AF35">
        <v>2.4620531539</v>
      </c>
      <c r="AG35">
        <v>2.5964823266</v>
      </c>
      <c r="AH35">
        <v>2.5631188068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3</v>
      </c>
    </row>
    <row r="36" spans="1:42" s="34" customFormat="1" ht="12" customHeight="1">
      <c r="A36" s="39" t="s">
        <v>125</v>
      </c>
      <c r="B36" s="36">
        <f aca="true" t="shared" si="6" ref="B36:B47">+AA21</f>
        <v>99.459298863</v>
      </c>
      <c r="C36" s="36">
        <f aca="true" t="shared" si="7" ref="C36:C47">+AB21</f>
        <v>99.253075636</v>
      </c>
      <c r="D36" s="36">
        <f aca="true" t="shared" si="8" ref="D36:D47">+AC21</f>
        <v>99.065955933</v>
      </c>
      <c r="E36" s="36">
        <f aca="true" t="shared" si="9" ref="E36:E47">+AD21</f>
        <v>99.529623952</v>
      </c>
      <c r="F36" s="36">
        <f aca="true" t="shared" si="10" ref="F36:F47">+AE21</f>
        <v>99.753399989</v>
      </c>
      <c r="G36" s="36">
        <f aca="true" t="shared" si="11" ref="G36:G47">+AF21</f>
        <v>100</v>
      </c>
      <c r="H36" s="36">
        <f aca="true" t="shared" si="12" ref="H36:H47">+AG21</f>
        <v>99.761202259</v>
      </c>
      <c r="I36" s="36">
        <f aca="true" t="shared" si="13" ref="I36:I47">+AH21</f>
        <v>100</v>
      </c>
      <c r="J36" s="40" t="s">
        <v>126</v>
      </c>
      <c r="AA36">
        <v>1.605597307</v>
      </c>
      <c r="AB36">
        <v>1.6363004987</v>
      </c>
      <c r="AC36">
        <v>1.6737705771</v>
      </c>
      <c r="AD36">
        <v>1.5215597747</v>
      </c>
      <c r="AE36">
        <v>1.4780843824</v>
      </c>
      <c r="AF36">
        <v>1.4303472993</v>
      </c>
      <c r="AG36">
        <v>1.4591844587</v>
      </c>
      <c r="AH36">
        <v>1.4945345834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4</v>
      </c>
    </row>
    <row r="37" spans="1:42" s="34" customFormat="1" ht="12" customHeight="1">
      <c r="A37" s="39" t="s">
        <v>127</v>
      </c>
      <c r="B37" s="36">
        <f t="shared" si="6"/>
        <v>48.602058515</v>
      </c>
      <c r="C37" s="36">
        <f t="shared" si="7"/>
        <v>67.009839936</v>
      </c>
      <c r="D37" s="36">
        <f t="shared" si="8"/>
        <v>54.694117998</v>
      </c>
      <c r="E37" s="36">
        <f t="shared" si="9"/>
        <v>45.059266936</v>
      </c>
      <c r="F37" s="36">
        <f t="shared" si="10"/>
        <v>63.257513156</v>
      </c>
      <c r="G37" s="36">
        <f t="shared" si="11"/>
        <v>37.919789432</v>
      </c>
      <c r="H37" s="36">
        <f t="shared" si="12"/>
        <v>56.212408728</v>
      </c>
      <c r="I37" s="36">
        <f t="shared" si="13"/>
        <v>52.86513083</v>
      </c>
      <c r="J37" s="40" t="s">
        <v>128</v>
      </c>
      <c r="AA37">
        <v>1.6856781554</v>
      </c>
      <c r="AB37">
        <v>1.6213159713</v>
      </c>
      <c r="AC37">
        <v>1.678650445</v>
      </c>
      <c r="AD37">
        <v>1.5872711366</v>
      </c>
      <c r="AE37">
        <v>1.4480653384</v>
      </c>
      <c r="AF37">
        <v>1.4808494104</v>
      </c>
      <c r="AG37">
        <v>1.6238720514</v>
      </c>
      <c r="AH37">
        <v>1.6130826332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5</v>
      </c>
    </row>
    <row r="38" spans="1:42" s="34" customFormat="1" ht="12" customHeight="1">
      <c r="A38" s="39" t="s">
        <v>129</v>
      </c>
      <c r="B38" s="36">
        <f t="shared" si="6"/>
        <v>9.7546476589</v>
      </c>
      <c r="C38" s="36">
        <f t="shared" si="7"/>
        <v>17.007440432</v>
      </c>
      <c r="D38" s="36">
        <f t="shared" si="8"/>
        <v>10.371900436</v>
      </c>
      <c r="E38" s="36">
        <f t="shared" si="9"/>
        <v>8.5267893281</v>
      </c>
      <c r="F38" s="36">
        <f t="shared" si="10"/>
        <v>13.256154282</v>
      </c>
      <c r="G38" s="36">
        <f t="shared" si="11"/>
        <v>3.4522460344</v>
      </c>
      <c r="H38" s="36">
        <f t="shared" si="12"/>
        <v>12.986708481</v>
      </c>
      <c r="I38" s="36">
        <f t="shared" si="13"/>
        <v>11.967034241</v>
      </c>
      <c r="J38" s="40" t="s">
        <v>130</v>
      </c>
      <c r="AA38">
        <v>93.005896277</v>
      </c>
      <c r="AB38">
        <v>87.421734344</v>
      </c>
      <c r="AC38">
        <v>94.59906936</v>
      </c>
      <c r="AD38">
        <v>91.967587524</v>
      </c>
      <c r="AE38">
        <v>95.920280644</v>
      </c>
      <c r="AF38">
        <v>92.922398222</v>
      </c>
      <c r="AG38">
        <v>86.874280773</v>
      </c>
      <c r="AH38">
        <v>89.895460974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6</v>
      </c>
    </row>
    <row r="39" spans="1:42" s="34" customFormat="1" ht="12" customHeight="1">
      <c r="A39" s="39" t="s">
        <v>131</v>
      </c>
      <c r="B39" s="36">
        <f t="shared" si="6"/>
        <v>47.193167987</v>
      </c>
      <c r="C39" s="36">
        <f t="shared" si="7"/>
        <v>58.120940412</v>
      </c>
      <c r="D39" s="36">
        <f t="shared" si="8"/>
        <v>45.311612393</v>
      </c>
      <c r="E39" s="36">
        <f t="shared" si="9"/>
        <v>45.608102679</v>
      </c>
      <c r="F39" s="36">
        <f t="shared" si="10"/>
        <v>62.25607107</v>
      </c>
      <c r="G39" s="36">
        <f t="shared" si="11"/>
        <v>37.006881915</v>
      </c>
      <c r="H39" s="36">
        <f t="shared" si="12"/>
        <v>54.80826081</v>
      </c>
      <c r="I39" s="36">
        <f t="shared" si="13"/>
        <v>60.241380599</v>
      </c>
      <c r="J39" s="40" t="s">
        <v>132</v>
      </c>
      <c r="AA39">
        <v>5.2382444294</v>
      </c>
      <c r="AB39">
        <v>8.8503785314</v>
      </c>
      <c r="AC39">
        <v>2.8009105175</v>
      </c>
      <c r="AD39">
        <v>2.7066887601</v>
      </c>
      <c r="AE39">
        <v>1.0055601257</v>
      </c>
      <c r="AF39">
        <v>1.19211593</v>
      </c>
      <c r="AG39">
        <v>6.0144987789</v>
      </c>
      <c r="AH39">
        <v>4.7437375909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7</v>
      </c>
    </row>
    <row r="40" spans="1:42" s="34" customFormat="1" ht="12" customHeight="1">
      <c r="A40" s="39" t="s">
        <v>133</v>
      </c>
      <c r="B40" s="36">
        <f t="shared" si="6"/>
        <v>11.421460304</v>
      </c>
      <c r="C40" s="36">
        <f t="shared" si="7"/>
        <v>20.943752972</v>
      </c>
      <c r="D40" s="36">
        <f t="shared" si="8"/>
        <v>15.187433477</v>
      </c>
      <c r="E40" s="36">
        <f t="shared" si="9"/>
        <v>9.5308707764</v>
      </c>
      <c r="F40" s="36">
        <f t="shared" si="10"/>
        <v>9.5957697051</v>
      </c>
      <c r="G40" s="36">
        <f t="shared" si="11"/>
        <v>10.261366446</v>
      </c>
      <c r="H40" s="36">
        <f t="shared" si="12"/>
        <v>10.465402191</v>
      </c>
      <c r="I40" s="36">
        <f t="shared" si="13"/>
        <v>16.895506475</v>
      </c>
      <c r="J40" s="40" t="s">
        <v>134</v>
      </c>
      <c r="AA40">
        <v>0</v>
      </c>
      <c r="AB40">
        <v>0</v>
      </c>
      <c r="AC40">
        <v>0.1620831651</v>
      </c>
      <c r="AD40">
        <v>0</v>
      </c>
      <c r="AE40">
        <v>0.2501109987</v>
      </c>
      <c r="AF40">
        <v>0</v>
      </c>
      <c r="AG40">
        <v>0.1572012747</v>
      </c>
      <c r="AH40">
        <v>0.5798867751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8</v>
      </c>
    </row>
    <row r="41" spans="1:42" s="34" customFormat="1" ht="12" customHeight="1">
      <c r="A41" s="39" t="s">
        <v>135</v>
      </c>
      <c r="B41" s="36">
        <f t="shared" si="6"/>
        <v>36.506079216</v>
      </c>
      <c r="C41" s="36">
        <f t="shared" si="7"/>
        <v>53.069677049</v>
      </c>
      <c r="D41" s="36">
        <f t="shared" si="8"/>
        <v>34.625511918</v>
      </c>
      <c r="E41" s="36">
        <f t="shared" si="9"/>
        <v>34.012004882</v>
      </c>
      <c r="F41" s="36">
        <f t="shared" si="10"/>
        <v>49.906628714</v>
      </c>
      <c r="G41" s="36">
        <f t="shared" si="11"/>
        <v>25.852286709</v>
      </c>
      <c r="H41" s="36">
        <f t="shared" si="12"/>
        <v>42.279419705</v>
      </c>
      <c r="I41" s="36">
        <f t="shared" si="13"/>
        <v>46.425143003</v>
      </c>
      <c r="J41" s="40" t="s">
        <v>136</v>
      </c>
      <c r="AA41">
        <v>1.7558592938</v>
      </c>
      <c r="AB41">
        <v>3.7278871246</v>
      </c>
      <c r="AC41">
        <v>2.4379369573</v>
      </c>
      <c r="AD41">
        <v>5.3257237155</v>
      </c>
      <c r="AE41">
        <v>2.824048232</v>
      </c>
      <c r="AF41">
        <v>5.8854858482</v>
      </c>
      <c r="AG41">
        <v>6.9540191735</v>
      </c>
      <c r="AH41">
        <v>4.7809146599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9</v>
      </c>
    </row>
    <row r="42" spans="1:42" s="34" customFormat="1" ht="12" customHeight="1">
      <c r="A42" s="39" t="s">
        <v>137</v>
      </c>
      <c r="B42" s="36">
        <f t="shared" si="6"/>
        <v>22.485366184</v>
      </c>
      <c r="C42" s="36">
        <f t="shared" si="7"/>
        <v>36.658793699</v>
      </c>
      <c r="D42" s="36">
        <f t="shared" si="8"/>
        <v>17.605928164</v>
      </c>
      <c r="E42" s="36">
        <f t="shared" si="9"/>
        <v>20.659363109</v>
      </c>
      <c r="F42" s="36">
        <f t="shared" si="10"/>
        <v>28.258223909</v>
      </c>
      <c r="G42" s="36">
        <f t="shared" si="11"/>
        <v>9.6976591394</v>
      </c>
      <c r="H42" s="36">
        <f t="shared" si="12"/>
        <v>26.424233457</v>
      </c>
      <c r="I42" s="36">
        <f t="shared" si="13"/>
        <v>22.811372186</v>
      </c>
      <c r="J42" s="40" t="s">
        <v>138</v>
      </c>
      <c r="AA42">
        <v>95.831986603</v>
      </c>
      <c r="AB42">
        <v>96.313694457</v>
      </c>
      <c r="AC42">
        <v>93.126020664</v>
      </c>
      <c r="AD42">
        <v>94.514759148</v>
      </c>
      <c r="AE42">
        <v>93.698733285</v>
      </c>
      <c r="AF42">
        <v>90.488604267</v>
      </c>
      <c r="AG42">
        <v>95.403773986</v>
      </c>
      <c r="AH42">
        <v>96.108337715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10</v>
      </c>
    </row>
    <row r="43" spans="1:42" s="34" customFormat="1" ht="12" customHeight="1">
      <c r="A43" s="39" t="s">
        <v>139</v>
      </c>
      <c r="B43" s="36">
        <f t="shared" si="6"/>
        <v>79.022706551</v>
      </c>
      <c r="C43" s="36">
        <f t="shared" si="7"/>
        <v>85.010428259</v>
      </c>
      <c r="D43" s="36">
        <f t="shared" si="8"/>
        <v>88.51856623</v>
      </c>
      <c r="E43" s="36">
        <f t="shared" si="9"/>
        <v>77.162200342</v>
      </c>
      <c r="F43" s="36">
        <f t="shared" si="10"/>
        <v>91.058387287</v>
      </c>
      <c r="G43" s="36">
        <f t="shared" si="11"/>
        <v>72.257964006</v>
      </c>
      <c r="H43" s="36">
        <f t="shared" si="12"/>
        <v>82.848283625</v>
      </c>
      <c r="I43" s="36">
        <f t="shared" si="13"/>
        <v>83.512681732</v>
      </c>
      <c r="J43" s="40" t="s">
        <v>140</v>
      </c>
      <c r="AA43">
        <v>4.1680133968</v>
      </c>
      <c r="AB43">
        <v>3.6863055427</v>
      </c>
      <c r="AC43">
        <v>6.8739793365</v>
      </c>
      <c r="AD43">
        <v>5.4852408523</v>
      </c>
      <c r="AE43">
        <v>6.3012667151</v>
      </c>
      <c r="AF43">
        <v>9.5113957326</v>
      </c>
      <c r="AG43">
        <v>4.5962260143</v>
      </c>
      <c r="AH43">
        <v>3.8916622853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11</v>
      </c>
    </row>
    <row r="44" spans="1:42" s="34" customFormat="1" ht="12" customHeight="1">
      <c r="A44" s="39" t="s">
        <v>141</v>
      </c>
      <c r="B44" s="36">
        <f t="shared" si="6"/>
        <v>63.148519659</v>
      </c>
      <c r="C44" s="36">
        <f t="shared" si="7"/>
        <v>74.478078436</v>
      </c>
      <c r="D44" s="36">
        <f t="shared" si="8"/>
        <v>68.517007337</v>
      </c>
      <c r="E44" s="36">
        <f t="shared" si="9"/>
        <v>60.8154516</v>
      </c>
      <c r="F44" s="36">
        <f t="shared" si="10"/>
        <v>75.356578124</v>
      </c>
      <c r="G44" s="36">
        <f t="shared" si="11"/>
        <v>55.740399421</v>
      </c>
      <c r="H44" s="36">
        <f t="shared" si="12"/>
        <v>72.532193386</v>
      </c>
      <c r="I44" s="36">
        <f t="shared" si="13"/>
        <v>76.086915041</v>
      </c>
      <c r="J44" s="40" t="s">
        <v>142</v>
      </c>
      <c r="AA44">
        <v>21.062802415</v>
      </c>
      <c r="AB44">
        <v>9.1706186172</v>
      </c>
      <c r="AC44">
        <v>25.646399393</v>
      </c>
      <c r="AD44">
        <v>27.367411439</v>
      </c>
      <c r="AE44">
        <v>38.275829427</v>
      </c>
      <c r="AF44">
        <v>43.008527253</v>
      </c>
      <c r="AG44">
        <v>29.260489222</v>
      </c>
      <c r="AH44">
        <v>13.446066853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12</v>
      </c>
    </row>
    <row r="45" spans="1:42" s="34" customFormat="1" ht="12" customHeight="1">
      <c r="A45" s="39" t="s">
        <v>143</v>
      </c>
      <c r="B45" s="36">
        <f t="shared" si="6"/>
        <v>97.550794671</v>
      </c>
      <c r="C45" s="36">
        <f t="shared" si="7"/>
        <v>98.745737145</v>
      </c>
      <c r="D45" s="36">
        <f t="shared" si="8"/>
        <v>97.120895974</v>
      </c>
      <c r="E45" s="36">
        <f t="shared" si="9"/>
        <v>97.398592039</v>
      </c>
      <c r="F45" s="36">
        <f t="shared" si="10"/>
        <v>98.695157091</v>
      </c>
      <c r="G45" s="36">
        <f t="shared" si="11"/>
        <v>98.310067527</v>
      </c>
      <c r="H45" s="36">
        <f t="shared" si="12"/>
        <v>97.828249646</v>
      </c>
      <c r="I45" s="36">
        <f t="shared" si="13"/>
        <v>95.441572</v>
      </c>
      <c r="J45" s="40" t="s">
        <v>144</v>
      </c>
      <c r="AA45">
        <v>69.337572703</v>
      </c>
      <c r="AB45">
        <v>72.221747133</v>
      </c>
      <c r="AC45">
        <v>64.501639608</v>
      </c>
      <c r="AD45">
        <v>63.607539655</v>
      </c>
      <c r="AE45">
        <v>56.819850868</v>
      </c>
      <c r="AF45">
        <v>54.60279497</v>
      </c>
      <c r="AG45">
        <v>60.13250058</v>
      </c>
      <c r="AH45">
        <v>63.394805593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13</v>
      </c>
    </row>
    <row r="46" spans="1:42" s="34" customFormat="1" ht="12" customHeight="1">
      <c r="A46" s="39" t="s">
        <v>145</v>
      </c>
      <c r="B46" s="36">
        <f t="shared" si="6"/>
        <v>86.147170102</v>
      </c>
      <c r="C46" s="36">
        <f t="shared" si="7"/>
        <v>89.896648162</v>
      </c>
      <c r="D46" s="36">
        <f t="shared" si="8"/>
        <v>90.347981098</v>
      </c>
      <c r="E46" s="36">
        <f t="shared" si="9"/>
        <v>85.146612596</v>
      </c>
      <c r="F46" s="36">
        <f t="shared" si="10"/>
        <v>92.963538988</v>
      </c>
      <c r="G46" s="36">
        <f t="shared" si="11"/>
        <v>82.804218439</v>
      </c>
      <c r="H46" s="36">
        <f t="shared" si="12"/>
        <v>93.070533816</v>
      </c>
      <c r="I46" s="36">
        <f t="shared" si="13"/>
        <v>91.074492099</v>
      </c>
      <c r="J46" s="40" t="s">
        <v>146</v>
      </c>
      <c r="AA46">
        <v>6.2011629753</v>
      </c>
      <c r="AB46">
        <v>11.803992457</v>
      </c>
      <c r="AC46">
        <v>6.4884453329</v>
      </c>
      <c r="AD46">
        <v>8.3492982317</v>
      </c>
      <c r="AE46">
        <v>3.358860502</v>
      </c>
      <c r="AF46">
        <v>1.3718703406</v>
      </c>
      <c r="AG46">
        <v>6.3171169301</v>
      </c>
      <c r="AH46">
        <v>17.089949424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14</v>
      </c>
    </row>
    <row r="47" spans="1:42" s="34" customFormat="1" ht="12" customHeight="1">
      <c r="A47" s="39" t="s">
        <v>147</v>
      </c>
      <c r="B47" s="36">
        <f t="shared" si="6"/>
        <v>55.790281101</v>
      </c>
      <c r="C47" s="36">
        <f t="shared" si="7"/>
        <v>67.535220601</v>
      </c>
      <c r="D47" s="36">
        <f t="shared" si="8"/>
        <v>59.924859998</v>
      </c>
      <c r="E47" s="36">
        <f t="shared" si="9"/>
        <v>53.506499529</v>
      </c>
      <c r="F47" s="36">
        <f t="shared" si="10"/>
        <v>71.317934879</v>
      </c>
      <c r="G47" s="36">
        <f t="shared" si="11"/>
        <v>47.684965161</v>
      </c>
      <c r="H47" s="36">
        <f t="shared" si="12"/>
        <v>64.132591263</v>
      </c>
      <c r="I47" s="36">
        <f t="shared" si="13"/>
        <v>66.644530546</v>
      </c>
      <c r="J47" s="40" t="s">
        <v>148</v>
      </c>
      <c r="AA47">
        <v>3.3984619066</v>
      </c>
      <c r="AB47">
        <v>6.8036417929</v>
      </c>
      <c r="AC47">
        <v>3.3635156659</v>
      </c>
      <c r="AD47">
        <v>0.6757506749</v>
      </c>
      <c r="AE47">
        <v>1.5454592029</v>
      </c>
      <c r="AF47">
        <v>1.0168074364</v>
      </c>
      <c r="AG47">
        <v>4.2898932676</v>
      </c>
      <c r="AH47">
        <v>6.0691781304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15</v>
      </c>
    </row>
    <row r="48" spans="1:42" ht="7.5" customHeight="1" thickBot="1">
      <c r="A48" s="43"/>
      <c r="B48" s="44"/>
      <c r="C48" s="44"/>
      <c r="D48" s="44"/>
      <c r="E48" s="44"/>
      <c r="F48" s="44"/>
      <c r="G48" s="45"/>
      <c r="H48" s="45"/>
      <c r="I48" s="45"/>
      <c r="J48" s="46"/>
      <c r="AA48">
        <v>71.042949466</v>
      </c>
      <c r="AB48">
        <v>90.273691202</v>
      </c>
      <c r="AC48">
        <v>89.149756514</v>
      </c>
      <c r="AD48">
        <v>83.454747722</v>
      </c>
      <c r="AE48">
        <v>99.744028412</v>
      </c>
      <c r="AF48">
        <v>95.184685223</v>
      </c>
      <c r="AG48">
        <v>98.630742757</v>
      </c>
      <c r="AH48">
        <v>92.853073168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16</v>
      </c>
    </row>
    <row r="49" spans="27:42" ht="16.5" thickTop="1">
      <c r="AA49">
        <v>72.621185399</v>
      </c>
      <c r="AB49">
        <v>48.750099348</v>
      </c>
      <c r="AC49">
        <v>59.326236237</v>
      </c>
      <c r="AD49">
        <v>63.99539706</v>
      </c>
      <c r="AE49">
        <v>77.091538395</v>
      </c>
      <c r="AF49">
        <v>71.719248008</v>
      </c>
      <c r="AG49">
        <v>62.680812726</v>
      </c>
      <c r="AH49">
        <v>44.984534412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17</v>
      </c>
    </row>
    <row r="50" spans="27:42" ht="15.75">
      <c r="AA50">
        <v>0.5343936266</v>
      </c>
      <c r="AB50">
        <v>2.890513426</v>
      </c>
      <c r="AC50">
        <v>3.2119966619</v>
      </c>
      <c r="AD50">
        <v>1.5302698302</v>
      </c>
      <c r="AE50">
        <v>1.7913700946</v>
      </c>
      <c r="AF50">
        <v>0.9929011021</v>
      </c>
      <c r="AG50">
        <v>1.6259128555</v>
      </c>
      <c r="AH50">
        <v>2.8267205723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0"/>
  <sheetViews>
    <sheetView showGridLines="0" workbookViewId="0" topLeftCell="A1">
      <selection activeCell="A23" sqref="A23"/>
    </sheetView>
  </sheetViews>
  <sheetFormatPr defaultColWidth="9.00390625" defaultRowHeight="15.75"/>
  <cols>
    <col min="1" max="1" width="22.50390625" style="34" customWidth="1"/>
    <col min="2" max="5" width="10.625" style="49" customWidth="1"/>
    <col min="6" max="6" width="10.125" style="49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8" t="s">
        <v>149</v>
      </c>
      <c r="F1" s="50"/>
      <c r="J1" s="51" t="s">
        <v>150</v>
      </c>
      <c r="AA1">
        <v>156708</v>
      </c>
      <c r="AB1">
        <v>426042</v>
      </c>
      <c r="AC1">
        <v>338557</v>
      </c>
      <c r="AD1">
        <v>159983</v>
      </c>
      <c r="AE1">
        <v>212068</v>
      </c>
      <c r="AF1">
        <v>163769</v>
      </c>
      <c r="AG1">
        <v>343272</v>
      </c>
      <c r="AH1">
        <v>401666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6:42" ht="15.75" customHeight="1">
      <c r="F2" s="34"/>
      <c r="J2" s="34"/>
      <c r="AA2">
        <v>3.6915680729</v>
      </c>
      <c r="AB2">
        <v>3.7260940228</v>
      </c>
      <c r="AC2">
        <v>3.7331172119</v>
      </c>
      <c r="AD2">
        <v>3.626621702</v>
      </c>
      <c r="AE2">
        <v>3.0900187151</v>
      </c>
      <c r="AF2">
        <v>3.1958454695</v>
      </c>
      <c r="AG2">
        <v>3.3789474175</v>
      </c>
      <c r="AH2">
        <v>3.3128317644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52" t="s">
        <v>151</v>
      </c>
      <c r="B3" s="53"/>
      <c r="C3" s="53"/>
      <c r="D3" s="53"/>
      <c r="E3" s="53"/>
      <c r="F3" s="54" t="s">
        <v>152</v>
      </c>
      <c r="G3" s="53"/>
      <c r="H3" s="53"/>
      <c r="I3" s="53"/>
      <c r="J3" s="53"/>
      <c r="AA3">
        <v>2.6142178581</v>
      </c>
      <c r="AB3">
        <v>2.6582402496</v>
      </c>
      <c r="AC3">
        <v>2.788224111</v>
      </c>
      <c r="AD3">
        <v>2.6220262334</v>
      </c>
      <c r="AE3">
        <v>2.391774014</v>
      </c>
      <c r="AF3">
        <v>2.4620531539</v>
      </c>
      <c r="AG3">
        <v>2.5964823266</v>
      </c>
      <c r="AH3">
        <v>2.5631188068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6.5" customHeight="1">
      <c r="A4" s="55"/>
      <c r="F4" s="34"/>
      <c r="J4" s="34"/>
      <c r="AA4">
        <v>1.605597307</v>
      </c>
      <c r="AB4">
        <v>1.6363004987</v>
      </c>
      <c r="AC4">
        <v>1.6737705771</v>
      </c>
      <c r="AD4">
        <v>1.5215597747</v>
      </c>
      <c r="AE4">
        <v>1.4780843824</v>
      </c>
      <c r="AF4">
        <v>1.4303472993</v>
      </c>
      <c r="AG4">
        <v>1.4591844587</v>
      </c>
      <c r="AH4">
        <v>1.4945345834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60" customFormat="1" ht="16.5" thickBot="1">
      <c r="A5" s="56" t="s">
        <v>153</v>
      </c>
      <c r="B5" s="57"/>
      <c r="C5" s="57"/>
      <c r="D5" s="57"/>
      <c r="E5" s="57"/>
      <c r="F5" s="58" t="s">
        <v>154</v>
      </c>
      <c r="G5" s="57"/>
      <c r="H5" s="57"/>
      <c r="I5" s="57"/>
      <c r="J5" s="59"/>
      <c r="AA5">
        <v>1.6856781554</v>
      </c>
      <c r="AB5">
        <v>1.6213159713</v>
      </c>
      <c r="AC5">
        <v>1.678650445</v>
      </c>
      <c r="AD5">
        <v>1.5872711366</v>
      </c>
      <c r="AE5">
        <v>1.4480653384</v>
      </c>
      <c r="AF5">
        <v>1.4808494104</v>
      </c>
      <c r="AG5">
        <v>1.6238720514</v>
      </c>
      <c r="AH5">
        <v>1.6130826332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ht="13.5" customHeight="1" thickTop="1">
      <c r="A6" s="61"/>
      <c r="B6" s="62" t="s">
        <v>31</v>
      </c>
      <c r="C6" s="63"/>
      <c r="D6" s="63"/>
      <c r="E6" s="63"/>
      <c r="F6" s="64" t="s">
        <v>155</v>
      </c>
      <c r="G6" s="65"/>
      <c r="H6" s="65"/>
      <c r="I6" s="66"/>
      <c r="J6" s="67"/>
      <c r="AA6">
        <v>93.005896277</v>
      </c>
      <c r="AB6">
        <v>87.421734344</v>
      </c>
      <c r="AC6">
        <v>94.59906936</v>
      </c>
      <c r="AD6">
        <v>91.967587524</v>
      </c>
      <c r="AE6">
        <v>95.920280644</v>
      </c>
      <c r="AF6">
        <v>92.922398222</v>
      </c>
      <c r="AG6">
        <v>86.874280773</v>
      </c>
      <c r="AH6">
        <v>89.895460974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71" customFormat="1" ht="12.75" customHeigh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  <c r="G7" s="69" t="s">
        <v>37</v>
      </c>
      <c r="H7" s="69" t="s">
        <v>38</v>
      </c>
      <c r="I7" s="69" t="s">
        <v>39</v>
      </c>
      <c r="J7" s="70"/>
      <c r="AA7">
        <v>5.2382444294</v>
      </c>
      <c r="AB7">
        <v>8.8503785314</v>
      </c>
      <c r="AC7">
        <v>2.8009105175</v>
      </c>
      <c r="AD7">
        <v>2.7066887601</v>
      </c>
      <c r="AE7">
        <v>1.0055601257</v>
      </c>
      <c r="AF7">
        <v>1.19211593</v>
      </c>
      <c r="AG7">
        <v>6.0144987789</v>
      </c>
      <c r="AH7">
        <v>4.7437375909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76" customFormat="1" ht="12.75" customHeight="1">
      <c r="A8" s="72"/>
      <c r="B8" s="27" t="s">
        <v>156</v>
      </c>
      <c r="C8" s="73" t="s">
        <v>157</v>
      </c>
      <c r="D8" s="73" t="s">
        <v>158</v>
      </c>
      <c r="E8" s="27" t="s">
        <v>159</v>
      </c>
      <c r="F8" s="27" t="s">
        <v>160</v>
      </c>
      <c r="G8" s="27" t="s">
        <v>161</v>
      </c>
      <c r="H8" s="27" t="s">
        <v>162</v>
      </c>
      <c r="I8" s="74" t="s">
        <v>163</v>
      </c>
      <c r="J8" s="75"/>
      <c r="AA8">
        <v>0</v>
      </c>
      <c r="AB8">
        <v>0</v>
      </c>
      <c r="AC8">
        <v>0.1620831651</v>
      </c>
      <c r="AD8">
        <v>0</v>
      </c>
      <c r="AE8">
        <v>0.2501109987</v>
      </c>
      <c r="AF8">
        <v>0</v>
      </c>
      <c r="AG8">
        <v>0.1572012747</v>
      </c>
      <c r="AH8">
        <v>0.5798867751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1.7558592938</v>
      </c>
      <c r="AB9">
        <v>3.7278871246</v>
      </c>
      <c r="AC9">
        <v>2.4379369573</v>
      </c>
      <c r="AD9">
        <v>5.3257237155</v>
      </c>
      <c r="AE9">
        <v>2.824048232</v>
      </c>
      <c r="AF9">
        <v>5.8854858482</v>
      </c>
      <c r="AG9">
        <v>6.9540191735</v>
      </c>
      <c r="AH9">
        <v>4.7809146599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I14">+AA1</f>
        <v>156708</v>
      </c>
      <c r="C10" s="32">
        <f t="shared" si="0"/>
        <v>426042</v>
      </c>
      <c r="D10" s="32">
        <f t="shared" si="0"/>
        <v>338557</v>
      </c>
      <c r="E10" s="32">
        <f t="shared" si="0"/>
        <v>159983</v>
      </c>
      <c r="F10" s="32">
        <f t="shared" si="0"/>
        <v>212068</v>
      </c>
      <c r="G10" s="32">
        <f t="shared" si="0"/>
        <v>163769</v>
      </c>
      <c r="H10" s="32">
        <f t="shared" si="0"/>
        <v>343272</v>
      </c>
      <c r="I10" s="32">
        <f t="shared" si="0"/>
        <v>401666</v>
      </c>
      <c r="J10" s="33" t="s">
        <v>19</v>
      </c>
      <c r="AA10">
        <v>95.831986603</v>
      </c>
      <c r="AB10">
        <v>96.313694457</v>
      </c>
      <c r="AC10">
        <v>93.126020664</v>
      </c>
      <c r="AD10">
        <v>94.514759148</v>
      </c>
      <c r="AE10">
        <v>93.698733285</v>
      </c>
      <c r="AF10">
        <v>90.488604267</v>
      </c>
      <c r="AG10">
        <v>95.403773986</v>
      </c>
      <c r="AH10">
        <v>96.108337715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ht="12" customHeight="1">
      <c r="A11" s="31" t="s">
        <v>20</v>
      </c>
      <c r="B11" s="35">
        <f t="shared" si="0"/>
        <v>3.6915680729</v>
      </c>
      <c r="C11" s="35">
        <f t="shared" si="0"/>
        <v>3.7260940228</v>
      </c>
      <c r="D11" s="35">
        <f t="shared" si="0"/>
        <v>3.7331172119</v>
      </c>
      <c r="E11" s="35">
        <f t="shared" si="0"/>
        <v>3.626621702</v>
      </c>
      <c r="F11" s="35">
        <f t="shared" si="0"/>
        <v>3.0900187151</v>
      </c>
      <c r="G11" s="35">
        <f t="shared" si="0"/>
        <v>3.1958454695</v>
      </c>
      <c r="H11" s="35">
        <f t="shared" si="0"/>
        <v>3.3789474175</v>
      </c>
      <c r="I11" s="35">
        <f t="shared" si="0"/>
        <v>3.3128317644</v>
      </c>
      <c r="J11" s="33" t="s">
        <v>21</v>
      </c>
      <c r="AA11">
        <v>4.1680133968</v>
      </c>
      <c r="AB11">
        <v>3.6863055427</v>
      </c>
      <c r="AC11">
        <v>6.8739793365</v>
      </c>
      <c r="AD11">
        <v>5.4852408523</v>
      </c>
      <c r="AE11">
        <v>6.3012667151</v>
      </c>
      <c r="AF11">
        <v>9.5113957326</v>
      </c>
      <c r="AG11">
        <v>4.5962260143</v>
      </c>
      <c r="AH11">
        <v>3.8916622853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ht="12" customHeight="1">
      <c r="A12" s="31" t="s">
        <v>22</v>
      </c>
      <c r="B12" s="35">
        <f t="shared" si="0"/>
        <v>2.6142178581</v>
      </c>
      <c r="C12" s="35">
        <f t="shared" si="0"/>
        <v>2.6582402496</v>
      </c>
      <c r="D12" s="35">
        <f t="shared" si="0"/>
        <v>2.788224111</v>
      </c>
      <c r="E12" s="35">
        <f t="shared" si="0"/>
        <v>2.6220262334</v>
      </c>
      <c r="F12" s="35">
        <f t="shared" si="0"/>
        <v>2.391774014</v>
      </c>
      <c r="G12" s="35">
        <f t="shared" si="0"/>
        <v>2.4620531539</v>
      </c>
      <c r="H12" s="35">
        <f t="shared" si="0"/>
        <v>2.5964823266</v>
      </c>
      <c r="I12" s="35">
        <f t="shared" si="0"/>
        <v>2.5631188068</v>
      </c>
      <c r="J12" s="33" t="s">
        <v>23</v>
      </c>
      <c r="AA12">
        <v>21.062802415</v>
      </c>
      <c r="AB12">
        <v>9.1706186172</v>
      </c>
      <c r="AC12">
        <v>25.646399393</v>
      </c>
      <c r="AD12">
        <v>27.367411439</v>
      </c>
      <c r="AE12">
        <v>38.275829427</v>
      </c>
      <c r="AF12">
        <v>43.008527253</v>
      </c>
      <c r="AG12">
        <v>29.260489222</v>
      </c>
      <c r="AH12">
        <v>13.446066853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ht="12" customHeight="1">
      <c r="A13" s="31" t="s">
        <v>24</v>
      </c>
      <c r="B13" s="35">
        <f t="shared" si="0"/>
        <v>1.605597307</v>
      </c>
      <c r="C13" s="35">
        <f t="shared" si="0"/>
        <v>1.6363004987</v>
      </c>
      <c r="D13" s="35">
        <f t="shared" si="0"/>
        <v>1.6737705771</v>
      </c>
      <c r="E13" s="35">
        <f t="shared" si="0"/>
        <v>1.5215597747</v>
      </c>
      <c r="F13" s="35">
        <f t="shared" si="0"/>
        <v>1.4780843824</v>
      </c>
      <c r="G13" s="35">
        <f t="shared" si="0"/>
        <v>1.4303472993</v>
      </c>
      <c r="H13" s="35">
        <f t="shared" si="0"/>
        <v>1.4591844587</v>
      </c>
      <c r="I13" s="35">
        <f t="shared" si="0"/>
        <v>1.4945345834</v>
      </c>
      <c r="J13" s="33" t="s">
        <v>25</v>
      </c>
      <c r="AA13">
        <v>69.337572703</v>
      </c>
      <c r="AB13">
        <v>72.221747133</v>
      </c>
      <c r="AC13">
        <v>64.501639608</v>
      </c>
      <c r="AD13">
        <v>63.607539655</v>
      </c>
      <c r="AE13">
        <v>56.819850868</v>
      </c>
      <c r="AF13">
        <v>54.60279497</v>
      </c>
      <c r="AG13">
        <v>60.13250058</v>
      </c>
      <c r="AH13">
        <v>63.394805593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ht="12" customHeight="1">
      <c r="A14" s="31" t="s">
        <v>26</v>
      </c>
      <c r="B14" s="35">
        <f t="shared" si="0"/>
        <v>1.6856781554</v>
      </c>
      <c r="C14" s="35">
        <f t="shared" si="0"/>
        <v>1.6213159713</v>
      </c>
      <c r="D14" s="35">
        <f t="shared" si="0"/>
        <v>1.678650445</v>
      </c>
      <c r="E14" s="35">
        <f t="shared" si="0"/>
        <v>1.5872711366</v>
      </c>
      <c r="F14" s="35">
        <f t="shared" si="0"/>
        <v>1.4480653384</v>
      </c>
      <c r="G14" s="35">
        <f t="shared" si="0"/>
        <v>1.4808494104</v>
      </c>
      <c r="H14" s="35">
        <f t="shared" si="0"/>
        <v>1.6238720514</v>
      </c>
      <c r="I14" s="35">
        <f t="shared" si="0"/>
        <v>1.6130826332</v>
      </c>
      <c r="J14" s="33" t="s">
        <v>27</v>
      </c>
      <c r="AA14">
        <v>6.2011629753</v>
      </c>
      <c r="AB14">
        <v>11.803992457</v>
      </c>
      <c r="AC14">
        <v>6.4884453329</v>
      </c>
      <c r="AD14">
        <v>8.3492982317</v>
      </c>
      <c r="AE14">
        <v>3.358860502</v>
      </c>
      <c r="AF14">
        <v>1.3718703406</v>
      </c>
      <c r="AG14">
        <v>6.3171169301</v>
      </c>
      <c r="AH14">
        <v>17.089949424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3.3984619066</v>
      </c>
      <c r="AB15">
        <v>6.8036417929</v>
      </c>
      <c r="AC15">
        <v>3.3635156659</v>
      </c>
      <c r="AD15">
        <v>0.6757506749</v>
      </c>
      <c r="AE15">
        <v>1.5454592029</v>
      </c>
      <c r="AF15">
        <v>1.0168074364</v>
      </c>
      <c r="AG15">
        <v>4.2898932676</v>
      </c>
      <c r="AH15">
        <v>6.0691781304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8" t="s">
        <v>90</v>
      </c>
      <c r="AA16">
        <v>71.042949466</v>
      </c>
      <c r="AB16">
        <v>90.273691202</v>
      </c>
      <c r="AC16">
        <v>89.149756514</v>
      </c>
      <c r="AD16">
        <v>83.454747722</v>
      </c>
      <c r="AE16">
        <v>99.744028412</v>
      </c>
      <c r="AF16">
        <v>95.184685223</v>
      </c>
      <c r="AG16">
        <v>98.630742757</v>
      </c>
      <c r="AH16">
        <v>92.853073168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ht="12" customHeight="1">
      <c r="A17" s="39" t="s">
        <v>91</v>
      </c>
      <c r="B17" s="36">
        <f aca="true" t="shared" si="1" ref="B17:I18">+AA6</f>
        <v>93.005896277</v>
      </c>
      <c r="C17" s="36">
        <f t="shared" si="1"/>
        <v>87.421734344</v>
      </c>
      <c r="D17" s="36">
        <f t="shared" si="1"/>
        <v>94.59906936</v>
      </c>
      <c r="E17" s="36">
        <f t="shared" si="1"/>
        <v>91.967587524</v>
      </c>
      <c r="F17" s="36">
        <f t="shared" si="1"/>
        <v>95.920280644</v>
      </c>
      <c r="G17" s="36">
        <f t="shared" si="1"/>
        <v>92.922398222</v>
      </c>
      <c r="H17" s="36">
        <f t="shared" si="1"/>
        <v>86.874280773</v>
      </c>
      <c r="I17" s="36">
        <f t="shared" si="1"/>
        <v>89.895460974</v>
      </c>
      <c r="J17" s="40" t="s">
        <v>92</v>
      </c>
      <c r="AA17">
        <v>72.621185399</v>
      </c>
      <c r="AB17">
        <v>48.750099348</v>
      </c>
      <c r="AC17">
        <v>59.326236237</v>
      </c>
      <c r="AD17">
        <v>63.99539706</v>
      </c>
      <c r="AE17">
        <v>77.091538395</v>
      </c>
      <c r="AF17">
        <v>71.719248008</v>
      </c>
      <c r="AG17">
        <v>62.680812726</v>
      </c>
      <c r="AH17">
        <v>44.984534412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ht="12" customHeight="1">
      <c r="A18" s="39" t="s">
        <v>93</v>
      </c>
      <c r="B18" s="36">
        <f t="shared" si="1"/>
        <v>5.2382444294</v>
      </c>
      <c r="C18" s="36">
        <f t="shared" si="1"/>
        <v>8.8503785314</v>
      </c>
      <c r="D18" s="36">
        <f t="shared" si="1"/>
        <v>2.8009105175</v>
      </c>
      <c r="E18" s="36">
        <f t="shared" si="1"/>
        <v>2.7066887601</v>
      </c>
      <c r="F18" s="36">
        <f t="shared" si="1"/>
        <v>1.0055601257</v>
      </c>
      <c r="G18" s="36">
        <f t="shared" si="1"/>
        <v>1.19211593</v>
      </c>
      <c r="H18" s="36">
        <f t="shared" si="1"/>
        <v>6.0144987789</v>
      </c>
      <c r="I18" s="36">
        <f t="shared" si="1"/>
        <v>4.7437375909</v>
      </c>
      <c r="J18" s="40" t="s">
        <v>94</v>
      </c>
      <c r="AA18">
        <v>0.5343936266</v>
      </c>
      <c r="AB18">
        <v>2.890513426</v>
      </c>
      <c r="AC18">
        <v>3.2119966619</v>
      </c>
      <c r="AD18">
        <v>1.5302698302</v>
      </c>
      <c r="AE18">
        <v>1.7913700946</v>
      </c>
      <c r="AF18">
        <v>0.9929011021</v>
      </c>
      <c r="AG18">
        <v>1.6259128555</v>
      </c>
      <c r="AH18">
        <v>2.8267205723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ht="12" customHeight="1">
      <c r="A19" s="39" t="s">
        <v>164</v>
      </c>
      <c r="B19" s="36">
        <f aca="true" t="shared" si="2" ref="B19:I19">+AA8+AA9</f>
        <v>1.7558592938</v>
      </c>
      <c r="C19" s="36">
        <f t="shared" si="2"/>
        <v>3.7278871246</v>
      </c>
      <c r="D19" s="36">
        <f t="shared" si="2"/>
        <v>2.6000201223999997</v>
      </c>
      <c r="E19" s="36">
        <f t="shared" si="2"/>
        <v>5.3257237155</v>
      </c>
      <c r="F19" s="36">
        <f t="shared" si="2"/>
        <v>3.0741592307</v>
      </c>
      <c r="G19" s="36">
        <f t="shared" si="2"/>
        <v>5.8854858482</v>
      </c>
      <c r="H19" s="36">
        <f t="shared" si="2"/>
        <v>7.1112204482</v>
      </c>
      <c r="I19" s="36">
        <f t="shared" si="2"/>
        <v>5.360801435</v>
      </c>
      <c r="J19" s="40" t="s">
        <v>165</v>
      </c>
      <c r="AA19">
        <v>26.844420974</v>
      </c>
      <c r="AB19">
        <v>48.359387226</v>
      </c>
      <c r="AC19">
        <v>37.461767101</v>
      </c>
      <c r="AD19">
        <v>34.47433311</v>
      </c>
      <c r="AE19">
        <v>21.11709151</v>
      </c>
      <c r="AF19">
        <v>27.28785089</v>
      </c>
      <c r="AG19">
        <v>35.693274419</v>
      </c>
      <c r="AH19">
        <v>52.188745016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8" t="s">
        <v>98</v>
      </c>
      <c r="AA20">
        <v>56.674913816</v>
      </c>
      <c r="AB20">
        <v>54.689412245</v>
      </c>
      <c r="AC20">
        <v>50.565355936</v>
      </c>
      <c r="AD20">
        <v>54.329852134</v>
      </c>
      <c r="AE20">
        <v>45.403118205</v>
      </c>
      <c r="AF20">
        <v>43.098023517</v>
      </c>
      <c r="AG20">
        <v>44.717449641</v>
      </c>
      <c r="AH20">
        <v>48.869481217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ht="12" customHeight="1">
      <c r="A21" s="39" t="s">
        <v>166</v>
      </c>
      <c r="B21" s="36">
        <f aca="true" t="shared" si="3" ref="B21:I22">+AA10</f>
        <v>95.831986603</v>
      </c>
      <c r="C21" s="36">
        <f t="shared" si="3"/>
        <v>96.313694457</v>
      </c>
      <c r="D21" s="36">
        <f t="shared" si="3"/>
        <v>93.126020664</v>
      </c>
      <c r="E21" s="36">
        <f t="shared" si="3"/>
        <v>94.514759148</v>
      </c>
      <c r="F21" s="36">
        <f t="shared" si="3"/>
        <v>93.698733285</v>
      </c>
      <c r="G21" s="36">
        <f t="shared" si="3"/>
        <v>90.488604267</v>
      </c>
      <c r="H21" s="36">
        <f t="shared" si="3"/>
        <v>95.403773986</v>
      </c>
      <c r="I21" s="36">
        <f t="shared" si="3"/>
        <v>96.108337715</v>
      </c>
      <c r="J21" s="40" t="s">
        <v>100</v>
      </c>
      <c r="AA21">
        <v>100</v>
      </c>
      <c r="AB21">
        <v>99.865245776</v>
      </c>
      <c r="AC21">
        <v>99.676049063</v>
      </c>
      <c r="AD21">
        <v>100</v>
      </c>
      <c r="AE21">
        <v>99.742994207</v>
      </c>
      <c r="AF21">
        <v>98.766267901</v>
      </c>
      <c r="AG21">
        <v>98.804974775</v>
      </c>
      <c r="AH21">
        <v>98.994145814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ht="12" customHeight="1">
      <c r="A22" s="39" t="s">
        <v>101</v>
      </c>
      <c r="B22" s="36">
        <f t="shared" si="3"/>
        <v>4.1680133968</v>
      </c>
      <c r="C22" s="36">
        <f t="shared" si="3"/>
        <v>3.6863055427</v>
      </c>
      <c r="D22" s="36">
        <f t="shared" si="3"/>
        <v>6.8739793365</v>
      </c>
      <c r="E22" s="36">
        <f t="shared" si="3"/>
        <v>5.4852408523</v>
      </c>
      <c r="F22" s="36">
        <f t="shared" si="3"/>
        <v>6.3012667151</v>
      </c>
      <c r="G22" s="36">
        <f t="shared" si="3"/>
        <v>9.5113957326</v>
      </c>
      <c r="H22" s="36">
        <f t="shared" si="3"/>
        <v>4.5962260143</v>
      </c>
      <c r="I22" s="36">
        <f t="shared" si="3"/>
        <v>3.8916622853</v>
      </c>
      <c r="J22" s="40" t="s">
        <v>102</v>
      </c>
      <c r="AA22">
        <v>41.305838226</v>
      </c>
      <c r="AB22">
        <v>46.003020407</v>
      </c>
      <c r="AC22">
        <v>37.573234151</v>
      </c>
      <c r="AD22">
        <v>36.613079513</v>
      </c>
      <c r="AE22">
        <v>21.507545863</v>
      </c>
      <c r="AF22">
        <v>26.200168724</v>
      </c>
      <c r="AG22">
        <v>25.179974031</v>
      </c>
      <c r="AH22">
        <v>33.332371777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8" t="s">
        <v>104</v>
      </c>
      <c r="AA23">
        <v>4.9764296109</v>
      </c>
      <c r="AB23">
        <v>6.3027774202</v>
      </c>
      <c r="AC23">
        <v>6.0404758611</v>
      </c>
      <c r="AD23">
        <v>6.6607500491</v>
      </c>
      <c r="AE23">
        <v>1.7826598982</v>
      </c>
      <c r="AF23">
        <v>2.3441314449</v>
      </c>
      <c r="AG23">
        <v>2.8265726131</v>
      </c>
      <c r="AH23">
        <v>4.3146159044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ht="12" customHeight="1">
      <c r="A24" s="39" t="s">
        <v>105</v>
      </c>
      <c r="B24" s="36">
        <f aca="true" t="shared" si="4" ref="B24:I28">+AA12</f>
        <v>21.062802415</v>
      </c>
      <c r="C24" s="36">
        <f t="shared" si="4"/>
        <v>9.1706186172</v>
      </c>
      <c r="D24" s="36">
        <f t="shared" si="4"/>
        <v>25.646399393</v>
      </c>
      <c r="E24" s="36">
        <f t="shared" si="4"/>
        <v>27.367411439</v>
      </c>
      <c r="F24" s="36">
        <f t="shared" si="4"/>
        <v>38.275829427</v>
      </c>
      <c r="G24" s="36">
        <f t="shared" si="4"/>
        <v>43.008527253</v>
      </c>
      <c r="H24" s="36">
        <f t="shared" si="4"/>
        <v>29.260489222</v>
      </c>
      <c r="I24" s="36">
        <f t="shared" si="4"/>
        <v>13.446066853</v>
      </c>
      <c r="J24" s="40" t="s">
        <v>106</v>
      </c>
      <c r="AA24">
        <v>36.786304922</v>
      </c>
      <c r="AB24">
        <v>41.831686883</v>
      </c>
      <c r="AC24">
        <v>40.352073249</v>
      </c>
      <c r="AD24">
        <v>41.640389613</v>
      </c>
      <c r="AE24">
        <v>31.665303148</v>
      </c>
      <c r="AF24">
        <v>26.354293304</v>
      </c>
      <c r="AG24">
        <v>25.623075648</v>
      </c>
      <c r="AH24">
        <v>28.738269463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ht="12" customHeight="1">
      <c r="A25" s="39" t="s">
        <v>107</v>
      </c>
      <c r="B25" s="36">
        <f t="shared" si="4"/>
        <v>69.337572703</v>
      </c>
      <c r="C25" s="36">
        <f t="shared" si="4"/>
        <v>72.221747133</v>
      </c>
      <c r="D25" s="36">
        <f t="shared" si="4"/>
        <v>64.501639608</v>
      </c>
      <c r="E25" s="36">
        <f t="shared" si="4"/>
        <v>63.607539655</v>
      </c>
      <c r="F25" s="36">
        <f t="shared" si="4"/>
        <v>56.819850868</v>
      </c>
      <c r="G25" s="36">
        <f t="shared" si="4"/>
        <v>54.60279497</v>
      </c>
      <c r="H25" s="36">
        <f t="shared" si="4"/>
        <v>60.13250058</v>
      </c>
      <c r="I25" s="36">
        <f t="shared" si="4"/>
        <v>63.394805593</v>
      </c>
      <c r="J25" s="40" t="s">
        <v>108</v>
      </c>
      <c r="AA25">
        <v>5.0620333687</v>
      </c>
      <c r="AB25">
        <v>10.174879677</v>
      </c>
      <c r="AC25">
        <v>6.8166587981</v>
      </c>
      <c r="AD25">
        <v>9.2978236204</v>
      </c>
      <c r="AE25">
        <v>5.2490825525</v>
      </c>
      <c r="AF25">
        <v>4.5267575102</v>
      </c>
      <c r="AG25">
        <v>5.5936879795</v>
      </c>
      <c r="AH25">
        <v>8.7730255164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ht="12" customHeight="1">
      <c r="A26" s="39" t="s">
        <v>109</v>
      </c>
      <c r="B26" s="36">
        <f t="shared" si="4"/>
        <v>6.2011629753</v>
      </c>
      <c r="C26" s="36">
        <f t="shared" si="4"/>
        <v>11.803992457</v>
      </c>
      <c r="D26" s="36">
        <f t="shared" si="4"/>
        <v>6.4884453329</v>
      </c>
      <c r="E26" s="36">
        <f t="shared" si="4"/>
        <v>8.3492982317</v>
      </c>
      <c r="F26" s="36">
        <f t="shared" si="4"/>
        <v>3.358860502</v>
      </c>
      <c r="G26" s="36">
        <f t="shared" si="4"/>
        <v>1.3718703406</v>
      </c>
      <c r="H26" s="36">
        <f t="shared" si="4"/>
        <v>6.3171169301</v>
      </c>
      <c r="I26" s="36">
        <f t="shared" si="4"/>
        <v>17.089949424</v>
      </c>
      <c r="J26" s="40" t="s">
        <v>110</v>
      </c>
      <c r="AA26">
        <v>25.333329727</v>
      </c>
      <c r="AB26">
        <v>30.597693158</v>
      </c>
      <c r="AC26">
        <v>25.364214289</v>
      </c>
      <c r="AD26">
        <v>23.88012949</v>
      </c>
      <c r="AE26">
        <v>15.613581068</v>
      </c>
      <c r="AF26">
        <v>13.140546348</v>
      </c>
      <c r="AG26">
        <v>15.699896019</v>
      </c>
      <c r="AH26">
        <v>25.235639522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ht="12" customHeight="1">
      <c r="A27" s="39" t="s">
        <v>111</v>
      </c>
      <c r="B27" s="36">
        <f t="shared" si="4"/>
        <v>3.3984619066</v>
      </c>
      <c r="C27" s="36">
        <f t="shared" si="4"/>
        <v>6.8036417929</v>
      </c>
      <c r="D27" s="36">
        <f t="shared" si="4"/>
        <v>3.3635156659</v>
      </c>
      <c r="E27" s="36">
        <f t="shared" si="4"/>
        <v>0.6757506749</v>
      </c>
      <c r="F27" s="36">
        <f t="shared" si="4"/>
        <v>1.5454592029</v>
      </c>
      <c r="G27" s="36">
        <f t="shared" si="4"/>
        <v>1.0168074364</v>
      </c>
      <c r="H27" s="36">
        <f t="shared" si="4"/>
        <v>4.2898932676</v>
      </c>
      <c r="I27" s="36">
        <f t="shared" si="4"/>
        <v>6.0691781304</v>
      </c>
      <c r="J27" s="40" t="s">
        <v>112</v>
      </c>
      <c r="AA27">
        <v>22.819940634</v>
      </c>
      <c r="AB27">
        <v>18.715290642</v>
      </c>
      <c r="AC27">
        <v>15.734640251</v>
      </c>
      <c r="AD27">
        <v>24.001665196</v>
      </c>
      <c r="AE27">
        <v>12.378413768</v>
      </c>
      <c r="AF27">
        <v>8.12560707</v>
      </c>
      <c r="AG27">
        <v>17.333140745</v>
      </c>
      <c r="AH27">
        <v>14.804478379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ht="12" customHeight="1">
      <c r="A28" s="41" t="s">
        <v>113</v>
      </c>
      <c r="B28" s="36">
        <f t="shared" si="4"/>
        <v>71.042949466</v>
      </c>
      <c r="C28" s="36">
        <f t="shared" si="4"/>
        <v>90.273691202</v>
      </c>
      <c r="D28" s="36">
        <f t="shared" si="4"/>
        <v>89.149756514</v>
      </c>
      <c r="E28" s="36">
        <f t="shared" si="4"/>
        <v>83.454747722</v>
      </c>
      <c r="F28" s="36">
        <f t="shared" si="4"/>
        <v>99.744028412</v>
      </c>
      <c r="G28" s="36">
        <f t="shared" si="4"/>
        <v>95.184685223</v>
      </c>
      <c r="H28" s="36">
        <f t="shared" si="4"/>
        <v>98.630742757</v>
      </c>
      <c r="I28" s="36">
        <f t="shared" si="4"/>
        <v>92.853073168</v>
      </c>
      <c r="J28" s="38" t="s">
        <v>114</v>
      </c>
      <c r="AA28">
        <v>79.306736307</v>
      </c>
      <c r="AB28">
        <v>72.475941412</v>
      </c>
      <c r="AC28">
        <v>61.56296418</v>
      </c>
      <c r="AD28">
        <v>65.829828841</v>
      </c>
      <c r="AE28">
        <v>62.954659662</v>
      </c>
      <c r="AF28">
        <v>55.904735689</v>
      </c>
      <c r="AG28">
        <v>58.584040522</v>
      </c>
      <c r="AH28">
        <v>82.935130923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28</v>
      </c>
    </row>
    <row r="29" spans="1:42" ht="12" customHeight="1">
      <c r="A29" s="41" t="s">
        <v>167</v>
      </c>
      <c r="B29" s="36"/>
      <c r="C29" s="36"/>
      <c r="D29" s="36"/>
      <c r="E29" s="36"/>
      <c r="F29" s="36"/>
      <c r="G29" s="36"/>
      <c r="H29" s="36"/>
      <c r="I29" s="36"/>
      <c r="J29" s="38" t="s">
        <v>168</v>
      </c>
      <c r="AA29">
        <v>53.199875877</v>
      </c>
      <c r="AB29">
        <v>60.033111852</v>
      </c>
      <c r="AC29">
        <v>51.926298555</v>
      </c>
      <c r="AD29">
        <v>52.973335239</v>
      </c>
      <c r="AE29">
        <v>39.463261195</v>
      </c>
      <c r="AF29">
        <v>38.591461816</v>
      </c>
      <c r="AG29">
        <v>48.969505705</v>
      </c>
      <c r="AH29">
        <v>52.393015343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29</v>
      </c>
    </row>
    <row r="30" spans="1:42" ht="12" customHeight="1">
      <c r="A30" s="39" t="s">
        <v>117</v>
      </c>
      <c r="B30" s="36">
        <f aca="true" t="shared" si="5" ref="B30:I33">+AA17</f>
        <v>72.621185399</v>
      </c>
      <c r="C30" s="36">
        <f t="shared" si="5"/>
        <v>48.750099348</v>
      </c>
      <c r="D30" s="36">
        <f t="shared" si="5"/>
        <v>59.326236237</v>
      </c>
      <c r="E30" s="36">
        <f t="shared" si="5"/>
        <v>63.99539706</v>
      </c>
      <c r="F30" s="36">
        <f t="shared" si="5"/>
        <v>77.091538395</v>
      </c>
      <c r="G30" s="36">
        <f t="shared" si="5"/>
        <v>71.719248008</v>
      </c>
      <c r="H30" s="36">
        <f t="shared" si="5"/>
        <v>62.680812726</v>
      </c>
      <c r="I30" s="36">
        <f t="shared" si="5"/>
        <v>44.984534412</v>
      </c>
      <c r="J30" s="40" t="s">
        <v>92</v>
      </c>
      <c r="AA30">
        <v>97.694757313</v>
      </c>
      <c r="AB30">
        <v>97.466759106</v>
      </c>
      <c r="AC30">
        <v>97.886847088</v>
      </c>
      <c r="AD30">
        <v>94.660547046</v>
      </c>
      <c r="AE30">
        <v>97.156004436</v>
      </c>
      <c r="AF30">
        <v>97.401526474</v>
      </c>
      <c r="AG30">
        <v>97.798143991</v>
      </c>
      <c r="AH30">
        <v>96.203411991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30</v>
      </c>
    </row>
    <row r="31" spans="1:42" ht="12" customHeight="1">
      <c r="A31" s="39" t="s">
        <v>118</v>
      </c>
      <c r="B31" s="36">
        <f t="shared" si="5"/>
        <v>0.5343936266</v>
      </c>
      <c r="C31" s="36">
        <f t="shared" si="5"/>
        <v>2.890513426</v>
      </c>
      <c r="D31" s="36">
        <f t="shared" si="5"/>
        <v>3.2119966619</v>
      </c>
      <c r="E31" s="36">
        <f t="shared" si="5"/>
        <v>1.5302698302</v>
      </c>
      <c r="F31" s="36">
        <f t="shared" si="5"/>
        <v>1.7913700946</v>
      </c>
      <c r="G31" s="36">
        <f t="shared" si="5"/>
        <v>0.9929011021</v>
      </c>
      <c r="H31" s="36">
        <f t="shared" si="5"/>
        <v>1.6259128555</v>
      </c>
      <c r="I31" s="36">
        <f t="shared" si="5"/>
        <v>2.8267205723</v>
      </c>
      <c r="J31" s="40" t="s">
        <v>94</v>
      </c>
      <c r="AA31">
        <v>81.666728819</v>
      </c>
      <c r="AB31">
        <v>89.653775086</v>
      </c>
      <c r="AC31">
        <v>81.529373542</v>
      </c>
      <c r="AD31">
        <v>84.204924438</v>
      </c>
      <c r="AE31">
        <v>70.359633547</v>
      </c>
      <c r="AF31">
        <v>67.203126394</v>
      </c>
      <c r="AG31">
        <v>71.144541573</v>
      </c>
      <c r="AH31">
        <v>82.311257104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31</v>
      </c>
    </row>
    <row r="32" spans="1:42" ht="12" customHeight="1">
      <c r="A32" s="39" t="s">
        <v>119</v>
      </c>
      <c r="B32" s="36">
        <f t="shared" si="5"/>
        <v>26.844420974</v>
      </c>
      <c r="C32" s="36">
        <f t="shared" si="5"/>
        <v>48.359387226</v>
      </c>
      <c r="D32" s="36">
        <f t="shared" si="5"/>
        <v>37.461767101</v>
      </c>
      <c r="E32" s="36">
        <f t="shared" si="5"/>
        <v>34.47433311</v>
      </c>
      <c r="F32" s="36">
        <f t="shared" si="5"/>
        <v>21.11709151</v>
      </c>
      <c r="G32" s="36">
        <f t="shared" si="5"/>
        <v>27.28785089</v>
      </c>
      <c r="H32" s="36">
        <f t="shared" si="5"/>
        <v>35.693274419</v>
      </c>
      <c r="I32" s="36">
        <f t="shared" si="5"/>
        <v>52.188745016</v>
      </c>
      <c r="J32" s="40" t="s">
        <v>120</v>
      </c>
      <c r="AA32">
        <v>43.117739246</v>
      </c>
      <c r="AB32">
        <v>51.716561396</v>
      </c>
      <c r="AC32">
        <v>42.240818317</v>
      </c>
      <c r="AD32">
        <v>43.675310373</v>
      </c>
      <c r="AE32">
        <v>31.640409659</v>
      </c>
      <c r="AF32">
        <v>30.032814871</v>
      </c>
      <c r="AG32">
        <v>35.709078938</v>
      </c>
      <c r="AH32">
        <v>46.772294862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32</v>
      </c>
    </row>
    <row r="33" spans="1:42" ht="12" customHeight="1">
      <c r="A33" s="41" t="s">
        <v>169</v>
      </c>
      <c r="B33" s="36">
        <f t="shared" si="5"/>
        <v>56.674913816</v>
      </c>
      <c r="C33" s="36">
        <f t="shared" si="5"/>
        <v>54.689412245</v>
      </c>
      <c r="D33" s="36">
        <f t="shared" si="5"/>
        <v>50.565355936</v>
      </c>
      <c r="E33" s="36">
        <f t="shared" si="5"/>
        <v>54.329852134</v>
      </c>
      <c r="F33" s="36">
        <f t="shared" si="5"/>
        <v>45.403118205</v>
      </c>
      <c r="G33" s="36">
        <f t="shared" si="5"/>
        <v>43.098023517</v>
      </c>
      <c r="H33" s="36">
        <f t="shared" si="5"/>
        <v>44.717449641</v>
      </c>
      <c r="I33" s="36">
        <f t="shared" si="5"/>
        <v>48.869481217</v>
      </c>
      <c r="J33" s="38" t="s">
        <v>170</v>
      </c>
      <c r="AA33">
        <v>262339</v>
      </c>
      <c r="AB33">
        <v>76796</v>
      </c>
      <c r="AC33">
        <v>113655</v>
      </c>
      <c r="AD33">
        <v>29437</v>
      </c>
      <c r="AE33">
        <v>139314</v>
      </c>
      <c r="AF33">
        <v>124376</v>
      </c>
      <c r="AG33">
        <v>344060</v>
      </c>
      <c r="AH33">
        <v>87280</v>
      </c>
      <c r="AI33">
        <v>249320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3</v>
      </c>
      <c r="AP33">
        <v>1</v>
      </c>
    </row>
    <row r="34" spans="1:42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3" t="s">
        <v>30</v>
      </c>
      <c r="AA34">
        <v>3.3311640123</v>
      </c>
      <c r="AB34">
        <v>2.8540423422</v>
      </c>
      <c r="AC34">
        <v>2.901022805</v>
      </c>
      <c r="AD34">
        <v>2.9582121938</v>
      </c>
      <c r="AE34">
        <v>3.5314951255</v>
      </c>
      <c r="AF34">
        <v>3.7760741492</v>
      </c>
      <c r="AG34">
        <v>3.3780217596</v>
      </c>
      <c r="AH34">
        <v>3.2864537473</v>
      </c>
      <c r="AI34">
        <v>3.0348089772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3</v>
      </c>
      <c r="AP34">
        <v>2</v>
      </c>
    </row>
    <row r="35" spans="1:42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42" t="s">
        <v>124</v>
      </c>
      <c r="AA35">
        <v>2.4551035915</v>
      </c>
      <c r="AB35">
        <v>2.1077352423</v>
      </c>
      <c r="AC35">
        <v>2.0899389398</v>
      </c>
      <c r="AD35">
        <v>2.2779892409</v>
      </c>
      <c r="AE35">
        <v>2.672726873</v>
      </c>
      <c r="AF35">
        <v>2.7476151379</v>
      </c>
      <c r="AG35">
        <v>2.5870880324</v>
      </c>
      <c r="AH35">
        <v>2.4465627198</v>
      </c>
      <c r="AI35">
        <v>2.402990362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3</v>
      </c>
      <c r="AP35">
        <v>3</v>
      </c>
    </row>
    <row r="36" spans="1:42" ht="12" customHeight="1">
      <c r="A36" s="39" t="s">
        <v>125</v>
      </c>
      <c r="B36" s="36">
        <f aca="true" t="shared" si="6" ref="B36:B47">+AA21</f>
        <v>100</v>
      </c>
      <c r="C36" s="36">
        <f aca="true" t="shared" si="7" ref="C36:C47">+AB21</f>
        <v>99.865245776</v>
      </c>
      <c r="D36" s="36">
        <f aca="true" t="shared" si="8" ref="D36:D47">+AC21</f>
        <v>99.676049063</v>
      </c>
      <c r="E36" s="36">
        <f aca="true" t="shared" si="9" ref="E36:E47">+AD21</f>
        <v>100</v>
      </c>
      <c r="F36" s="36">
        <f aca="true" t="shared" si="10" ref="F36:F47">+AE21</f>
        <v>99.742994207</v>
      </c>
      <c r="G36" s="36">
        <f aca="true" t="shared" si="11" ref="G36:G47">+AF21</f>
        <v>98.766267901</v>
      </c>
      <c r="H36" s="36">
        <f aca="true" t="shared" si="12" ref="H36:H47">+AG21</f>
        <v>98.804974775</v>
      </c>
      <c r="I36" s="36">
        <f aca="true" t="shared" si="13" ref="I36:I47">+AH21</f>
        <v>98.994145814</v>
      </c>
      <c r="J36" s="40" t="s">
        <v>126</v>
      </c>
      <c r="AA36">
        <v>1.4276129307</v>
      </c>
      <c r="AB36">
        <v>1.2111968335</v>
      </c>
      <c r="AC36">
        <v>1.205276146</v>
      </c>
      <c r="AD36">
        <v>1.0131685023</v>
      </c>
      <c r="AE36">
        <v>1.4605666575</v>
      </c>
      <c r="AF36">
        <v>1.5301987494</v>
      </c>
      <c r="AG36">
        <v>1.4857260333</v>
      </c>
      <c r="AH36">
        <v>1.3964871809</v>
      </c>
      <c r="AI36">
        <v>1.4019731708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3</v>
      </c>
      <c r="AP36">
        <v>4</v>
      </c>
    </row>
    <row r="37" spans="1:42" ht="12" customHeight="1">
      <c r="A37" s="39" t="s">
        <v>171</v>
      </c>
      <c r="B37" s="36">
        <f t="shared" si="6"/>
        <v>41.305838226</v>
      </c>
      <c r="C37" s="36">
        <f t="shared" si="7"/>
        <v>46.003020407</v>
      </c>
      <c r="D37" s="36">
        <f t="shared" si="8"/>
        <v>37.573234151</v>
      </c>
      <c r="E37" s="36">
        <f t="shared" si="9"/>
        <v>36.613079513</v>
      </c>
      <c r="F37" s="36">
        <f t="shared" si="10"/>
        <v>21.507545863</v>
      </c>
      <c r="G37" s="36">
        <f t="shared" si="11"/>
        <v>26.200168724</v>
      </c>
      <c r="H37" s="36">
        <f t="shared" si="12"/>
        <v>25.179974031</v>
      </c>
      <c r="I37" s="36">
        <f t="shared" si="13"/>
        <v>33.332371777</v>
      </c>
      <c r="J37" s="40" t="s">
        <v>172</v>
      </c>
      <c r="AA37">
        <v>1.5146548615</v>
      </c>
      <c r="AB37">
        <v>1.4006283182</v>
      </c>
      <c r="AC37">
        <v>1.3519337906</v>
      </c>
      <c r="AD37">
        <v>1.3938142126</v>
      </c>
      <c r="AE37">
        <v>1.6445400334</v>
      </c>
      <c r="AF37">
        <v>1.8301337771</v>
      </c>
      <c r="AG37">
        <v>1.5950115215</v>
      </c>
      <c r="AH37">
        <v>1.5151609139</v>
      </c>
      <c r="AI37">
        <v>1.5630778563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3</v>
      </c>
      <c r="AP37">
        <v>5</v>
      </c>
    </row>
    <row r="38" spans="1:42" ht="12" customHeight="1">
      <c r="A38" s="39" t="s">
        <v>129</v>
      </c>
      <c r="B38" s="36">
        <f t="shared" si="6"/>
        <v>4.9764296109</v>
      </c>
      <c r="C38" s="36">
        <f t="shared" si="7"/>
        <v>6.3027774202</v>
      </c>
      <c r="D38" s="36">
        <f t="shared" si="8"/>
        <v>6.0404758611</v>
      </c>
      <c r="E38" s="36">
        <f t="shared" si="9"/>
        <v>6.6607500491</v>
      </c>
      <c r="F38" s="36">
        <f t="shared" si="10"/>
        <v>1.7826598982</v>
      </c>
      <c r="G38" s="36">
        <f t="shared" si="11"/>
        <v>2.3441314449</v>
      </c>
      <c r="H38" s="36">
        <f t="shared" si="12"/>
        <v>2.8265726131</v>
      </c>
      <c r="I38" s="36">
        <f t="shared" si="13"/>
        <v>4.3146159044</v>
      </c>
      <c r="J38" s="40" t="s">
        <v>130</v>
      </c>
      <c r="AA38">
        <v>89.089116556</v>
      </c>
      <c r="AB38">
        <v>87.459014925</v>
      </c>
      <c r="AC38">
        <v>78.84962183</v>
      </c>
      <c r="AD38">
        <v>80.27051538</v>
      </c>
      <c r="AE38">
        <v>87.960859727</v>
      </c>
      <c r="AF38">
        <v>89.566979199</v>
      </c>
      <c r="AG38">
        <v>83.969330781</v>
      </c>
      <c r="AH38">
        <v>85.832872823</v>
      </c>
      <c r="AI38">
        <v>83.803343856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3</v>
      </c>
      <c r="AP38">
        <v>6</v>
      </c>
    </row>
    <row r="39" spans="1:42" ht="12" customHeight="1">
      <c r="A39" s="39" t="s">
        <v>131</v>
      </c>
      <c r="B39" s="36">
        <f t="shared" si="6"/>
        <v>36.786304922</v>
      </c>
      <c r="C39" s="36">
        <f t="shared" si="7"/>
        <v>41.831686883</v>
      </c>
      <c r="D39" s="36">
        <f t="shared" si="8"/>
        <v>40.352073249</v>
      </c>
      <c r="E39" s="36">
        <f t="shared" si="9"/>
        <v>41.640389613</v>
      </c>
      <c r="F39" s="36">
        <f t="shared" si="10"/>
        <v>31.665303148</v>
      </c>
      <c r="G39" s="36">
        <f t="shared" si="11"/>
        <v>26.354293304</v>
      </c>
      <c r="H39" s="36">
        <f t="shared" si="12"/>
        <v>25.623075648</v>
      </c>
      <c r="I39" s="36">
        <f t="shared" si="13"/>
        <v>28.738269463</v>
      </c>
      <c r="J39" s="40" t="s">
        <v>132</v>
      </c>
      <c r="AA39">
        <v>4.359457233</v>
      </c>
      <c r="AB39">
        <v>6.2819744457</v>
      </c>
      <c r="AC39">
        <v>9.8500177278</v>
      </c>
      <c r="AD39">
        <v>5.6024243546</v>
      </c>
      <c r="AE39">
        <v>6.9300725117</v>
      </c>
      <c r="AF39">
        <v>5.7475589546</v>
      </c>
      <c r="AG39">
        <v>12.655382825</v>
      </c>
      <c r="AH39">
        <v>8.6526068157</v>
      </c>
      <c r="AI39">
        <v>10.855499893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3</v>
      </c>
      <c r="AP39">
        <v>7</v>
      </c>
    </row>
    <row r="40" spans="1:42" ht="12" customHeight="1">
      <c r="A40" s="39" t="s">
        <v>133</v>
      </c>
      <c r="B40" s="36">
        <f t="shared" si="6"/>
        <v>5.0620333687</v>
      </c>
      <c r="C40" s="36">
        <f t="shared" si="7"/>
        <v>10.174879677</v>
      </c>
      <c r="D40" s="36">
        <f t="shared" si="8"/>
        <v>6.8166587981</v>
      </c>
      <c r="E40" s="36">
        <f t="shared" si="9"/>
        <v>9.2978236204</v>
      </c>
      <c r="F40" s="36">
        <f t="shared" si="10"/>
        <v>5.2490825525</v>
      </c>
      <c r="G40" s="36">
        <f t="shared" si="11"/>
        <v>4.5267575102</v>
      </c>
      <c r="H40" s="36">
        <f t="shared" si="12"/>
        <v>5.5936879795</v>
      </c>
      <c r="I40" s="36">
        <f t="shared" si="13"/>
        <v>8.7730255164</v>
      </c>
      <c r="J40" s="40" t="s">
        <v>134</v>
      </c>
      <c r="AA40">
        <v>0.4267571902</v>
      </c>
      <c r="AB40">
        <v>0.7244477755</v>
      </c>
      <c r="AC40">
        <v>0.3117585661</v>
      </c>
      <c r="AD40">
        <v>0</v>
      </c>
      <c r="AE40">
        <v>0</v>
      </c>
      <c r="AF40">
        <v>1.3332073212</v>
      </c>
      <c r="AG40">
        <v>0</v>
      </c>
      <c r="AH40">
        <v>0.7198360615</v>
      </c>
      <c r="AI40">
        <v>0.5805803157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3</v>
      </c>
      <c r="AP40">
        <v>8</v>
      </c>
    </row>
    <row r="41" spans="1:42" ht="12" customHeight="1">
      <c r="A41" s="39" t="s">
        <v>173</v>
      </c>
      <c r="B41" s="36">
        <f t="shared" si="6"/>
        <v>25.333329727</v>
      </c>
      <c r="C41" s="36">
        <f t="shared" si="7"/>
        <v>30.597693158</v>
      </c>
      <c r="D41" s="36">
        <f t="shared" si="8"/>
        <v>25.364214289</v>
      </c>
      <c r="E41" s="36">
        <f t="shared" si="9"/>
        <v>23.88012949</v>
      </c>
      <c r="F41" s="36">
        <f t="shared" si="10"/>
        <v>15.613581068</v>
      </c>
      <c r="G41" s="36">
        <f t="shared" si="11"/>
        <v>13.140546348</v>
      </c>
      <c r="H41" s="36">
        <f t="shared" si="12"/>
        <v>15.699896019</v>
      </c>
      <c r="I41" s="36">
        <f t="shared" si="13"/>
        <v>25.235639522</v>
      </c>
      <c r="J41" s="40" t="s">
        <v>174</v>
      </c>
      <c r="AA41">
        <v>6.124669021</v>
      </c>
      <c r="AB41">
        <v>5.5345628537</v>
      </c>
      <c r="AC41">
        <v>10.988601876</v>
      </c>
      <c r="AD41">
        <v>14.127060265</v>
      </c>
      <c r="AE41">
        <v>5.1090677611</v>
      </c>
      <c r="AF41">
        <v>3.3522545249</v>
      </c>
      <c r="AG41">
        <v>3.3752863939</v>
      </c>
      <c r="AH41">
        <v>4.7946843001</v>
      </c>
      <c r="AI41">
        <v>4.7605759355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3</v>
      </c>
      <c r="AP41">
        <v>9</v>
      </c>
    </row>
    <row r="42" spans="1:42" ht="12" customHeight="1">
      <c r="A42" s="39" t="s">
        <v>137</v>
      </c>
      <c r="B42" s="36">
        <f t="shared" si="6"/>
        <v>22.819940634</v>
      </c>
      <c r="C42" s="36">
        <f t="shared" si="7"/>
        <v>18.715290642</v>
      </c>
      <c r="D42" s="36">
        <f t="shared" si="8"/>
        <v>15.734640251</v>
      </c>
      <c r="E42" s="36">
        <f t="shared" si="9"/>
        <v>24.001665196</v>
      </c>
      <c r="F42" s="36">
        <f t="shared" si="10"/>
        <v>12.378413768</v>
      </c>
      <c r="G42" s="36">
        <f t="shared" si="11"/>
        <v>8.12560707</v>
      </c>
      <c r="H42" s="36">
        <f t="shared" si="12"/>
        <v>17.333140745</v>
      </c>
      <c r="I42" s="36">
        <f t="shared" si="13"/>
        <v>14.804478379</v>
      </c>
      <c r="J42" s="40" t="s">
        <v>138</v>
      </c>
      <c r="AA42">
        <v>95.935536348</v>
      </c>
      <c r="AB42">
        <v>87.347149879</v>
      </c>
      <c r="AC42">
        <v>90.804132156</v>
      </c>
      <c r="AD42">
        <v>94.591075107</v>
      </c>
      <c r="AE42">
        <v>96.083070062</v>
      </c>
      <c r="AF42">
        <v>95.0377853</v>
      </c>
      <c r="AG42">
        <v>97.114023479</v>
      </c>
      <c r="AH42">
        <v>93.889968853</v>
      </c>
      <c r="AI42">
        <v>90.674761022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3</v>
      </c>
      <c r="AP42">
        <v>10</v>
      </c>
    </row>
    <row r="43" spans="1:42" ht="12" customHeight="1">
      <c r="A43" s="39" t="s">
        <v>175</v>
      </c>
      <c r="B43" s="36">
        <f t="shared" si="6"/>
        <v>79.306736307</v>
      </c>
      <c r="C43" s="36">
        <f t="shared" si="7"/>
        <v>72.475941412</v>
      </c>
      <c r="D43" s="36">
        <f t="shared" si="8"/>
        <v>61.56296418</v>
      </c>
      <c r="E43" s="36">
        <f t="shared" si="9"/>
        <v>65.829828841</v>
      </c>
      <c r="F43" s="36">
        <f t="shared" si="10"/>
        <v>62.954659662</v>
      </c>
      <c r="G43" s="36">
        <f t="shared" si="11"/>
        <v>55.904735689</v>
      </c>
      <c r="H43" s="36">
        <f t="shared" si="12"/>
        <v>58.584040522</v>
      </c>
      <c r="I43" s="36">
        <f t="shared" si="13"/>
        <v>82.935130923</v>
      </c>
      <c r="J43" s="40" t="s">
        <v>140</v>
      </c>
      <c r="AA43">
        <v>4.0644636524</v>
      </c>
      <c r="AB43">
        <v>12.652850121</v>
      </c>
      <c r="AC43">
        <v>9.1958678438</v>
      </c>
      <c r="AD43">
        <v>5.4089248933</v>
      </c>
      <c r="AE43">
        <v>3.9169299383</v>
      </c>
      <c r="AF43">
        <v>4.9622146997</v>
      </c>
      <c r="AG43">
        <v>2.8859765208</v>
      </c>
      <c r="AH43">
        <v>6.1100311466</v>
      </c>
      <c r="AI43">
        <v>9.325238978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3</v>
      </c>
      <c r="AP43">
        <v>11</v>
      </c>
    </row>
    <row r="44" spans="1:42" ht="12" customHeight="1">
      <c r="A44" s="39" t="s">
        <v>141</v>
      </c>
      <c r="B44" s="36">
        <f t="shared" si="6"/>
        <v>53.199875877</v>
      </c>
      <c r="C44" s="36">
        <f t="shared" si="7"/>
        <v>60.033111852</v>
      </c>
      <c r="D44" s="36">
        <f t="shared" si="8"/>
        <v>51.926298555</v>
      </c>
      <c r="E44" s="36">
        <f t="shared" si="9"/>
        <v>52.973335239</v>
      </c>
      <c r="F44" s="36">
        <f t="shared" si="10"/>
        <v>39.463261195</v>
      </c>
      <c r="G44" s="36">
        <f t="shared" si="11"/>
        <v>38.591461816</v>
      </c>
      <c r="H44" s="36">
        <f t="shared" si="12"/>
        <v>48.969505705</v>
      </c>
      <c r="I44" s="36">
        <f t="shared" si="13"/>
        <v>52.393015343</v>
      </c>
      <c r="J44" s="40" t="s">
        <v>142</v>
      </c>
      <c r="AA44">
        <v>26.842723862</v>
      </c>
      <c r="AB44">
        <v>41.417117036</v>
      </c>
      <c r="AC44">
        <v>31.921419891</v>
      </c>
      <c r="AD44">
        <v>30.743545344</v>
      </c>
      <c r="AE44">
        <v>7.3764437063</v>
      </c>
      <c r="AF44">
        <v>5.9538089563</v>
      </c>
      <c r="AG44">
        <v>6.0792630433</v>
      </c>
      <c r="AH44">
        <v>18.076395409</v>
      </c>
      <c r="AI44">
        <v>9.7110414869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3</v>
      </c>
      <c r="AP44">
        <v>12</v>
      </c>
    </row>
    <row r="45" spans="1:42" ht="12" customHeight="1">
      <c r="A45" s="39" t="s">
        <v>143</v>
      </c>
      <c r="B45" s="36">
        <f t="shared" si="6"/>
        <v>97.694757313</v>
      </c>
      <c r="C45" s="36">
        <f t="shared" si="7"/>
        <v>97.466759106</v>
      </c>
      <c r="D45" s="36">
        <f t="shared" si="8"/>
        <v>97.886847088</v>
      </c>
      <c r="E45" s="36">
        <f t="shared" si="9"/>
        <v>94.660547046</v>
      </c>
      <c r="F45" s="36">
        <f t="shared" si="10"/>
        <v>97.156004436</v>
      </c>
      <c r="G45" s="36">
        <f t="shared" si="11"/>
        <v>97.401526474</v>
      </c>
      <c r="H45" s="36">
        <f t="shared" si="12"/>
        <v>97.798143991</v>
      </c>
      <c r="I45" s="36">
        <f t="shared" si="13"/>
        <v>96.203411991</v>
      </c>
      <c r="J45" s="40" t="s">
        <v>144</v>
      </c>
      <c r="AA45">
        <v>68.218454218</v>
      </c>
      <c r="AB45">
        <v>55.533026076</v>
      </c>
      <c r="AC45">
        <v>56.400587784</v>
      </c>
      <c r="AD45">
        <v>64.304630522</v>
      </c>
      <c r="AE45">
        <v>27.899539472</v>
      </c>
      <c r="AF45">
        <v>53.360714905</v>
      </c>
      <c r="AG45">
        <v>43.449455104</v>
      </c>
      <c r="AH45">
        <v>52.614358495</v>
      </c>
      <c r="AI45">
        <v>55.75722501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3</v>
      </c>
      <c r="AP45">
        <v>13</v>
      </c>
    </row>
    <row r="46" spans="1:42" ht="12" customHeight="1">
      <c r="A46" s="39" t="s">
        <v>176</v>
      </c>
      <c r="B46" s="36">
        <f t="shared" si="6"/>
        <v>81.666728819</v>
      </c>
      <c r="C46" s="36">
        <f t="shared" si="7"/>
        <v>89.653775086</v>
      </c>
      <c r="D46" s="36">
        <f t="shared" si="8"/>
        <v>81.529373542</v>
      </c>
      <c r="E46" s="36">
        <f t="shared" si="9"/>
        <v>84.204924438</v>
      </c>
      <c r="F46" s="36">
        <f t="shared" si="10"/>
        <v>70.359633547</v>
      </c>
      <c r="G46" s="36">
        <f t="shared" si="11"/>
        <v>67.203126394</v>
      </c>
      <c r="H46" s="36">
        <f t="shared" si="12"/>
        <v>71.144541573</v>
      </c>
      <c r="I46" s="36">
        <f t="shared" si="13"/>
        <v>82.311257104</v>
      </c>
      <c r="J46" s="40" t="s">
        <v>177</v>
      </c>
      <c r="AA46">
        <v>3.4516645466</v>
      </c>
      <c r="AB46">
        <v>3.0498568877</v>
      </c>
      <c r="AC46">
        <v>7.0014454847</v>
      </c>
      <c r="AD46">
        <v>4.951824134</v>
      </c>
      <c r="AE46">
        <v>46.027418173</v>
      </c>
      <c r="AF46">
        <v>30.382819351</v>
      </c>
      <c r="AG46">
        <v>20.12356386</v>
      </c>
      <c r="AH46">
        <v>14.830071296</v>
      </c>
      <c r="AI46">
        <v>19.239289472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3</v>
      </c>
      <c r="AP46">
        <v>14</v>
      </c>
    </row>
    <row r="47" spans="1:42" ht="12" customHeight="1">
      <c r="A47" s="39" t="s">
        <v>178</v>
      </c>
      <c r="B47" s="36">
        <f t="shared" si="6"/>
        <v>43.117739246</v>
      </c>
      <c r="C47" s="36">
        <f t="shared" si="7"/>
        <v>51.716561396</v>
      </c>
      <c r="D47" s="36">
        <f t="shared" si="8"/>
        <v>42.240818317</v>
      </c>
      <c r="E47" s="36">
        <f t="shared" si="9"/>
        <v>43.675310373</v>
      </c>
      <c r="F47" s="36">
        <f t="shared" si="10"/>
        <v>31.640409659</v>
      </c>
      <c r="G47" s="36">
        <f t="shared" si="11"/>
        <v>30.032814871</v>
      </c>
      <c r="H47" s="36">
        <f t="shared" si="12"/>
        <v>35.709078938</v>
      </c>
      <c r="I47" s="36">
        <f t="shared" si="13"/>
        <v>46.772294862</v>
      </c>
      <c r="J47" s="40" t="s">
        <v>179</v>
      </c>
      <c r="AA47">
        <v>1.487157374</v>
      </c>
      <c r="AB47">
        <v>0</v>
      </c>
      <c r="AC47">
        <v>4.6765468409</v>
      </c>
      <c r="AD47">
        <v>0</v>
      </c>
      <c r="AE47">
        <v>18.696598648</v>
      </c>
      <c r="AF47">
        <v>10.302656788</v>
      </c>
      <c r="AG47">
        <v>30.347717993</v>
      </c>
      <c r="AH47">
        <v>14.4791748</v>
      </c>
      <c r="AI47">
        <v>15.29244403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3</v>
      </c>
      <c r="AP47">
        <v>15</v>
      </c>
    </row>
    <row r="48" spans="1:42" ht="6" customHeight="1" thickBot="1">
      <c r="A48" s="83"/>
      <c r="B48" s="84"/>
      <c r="C48" s="84"/>
      <c r="D48" s="84"/>
      <c r="E48" s="84"/>
      <c r="F48" s="84"/>
      <c r="G48" s="85"/>
      <c r="H48" s="85"/>
      <c r="I48" s="85"/>
      <c r="J48" s="86"/>
      <c r="AA48">
        <v>51.162340197</v>
      </c>
      <c r="AB48">
        <v>91.938879822</v>
      </c>
      <c r="AC48">
        <v>88.488114553</v>
      </c>
      <c r="AD48">
        <v>100</v>
      </c>
      <c r="AE48">
        <v>99.674192011</v>
      </c>
      <c r="AF48">
        <v>99.303133887</v>
      </c>
      <c r="AG48">
        <v>97.827508451</v>
      </c>
      <c r="AH48">
        <v>99.31152594</v>
      </c>
      <c r="AI48">
        <v>99.79661254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3</v>
      </c>
      <c r="AP48">
        <v>16</v>
      </c>
    </row>
    <row r="49" spans="27:42" ht="12" customHeight="1" thickTop="1">
      <c r="AA49">
        <v>83.583694871</v>
      </c>
      <c r="AB49">
        <v>50.007102067</v>
      </c>
      <c r="AC49">
        <v>50.759023741</v>
      </c>
      <c r="AD49">
        <v>54.265277164</v>
      </c>
      <c r="AE49">
        <v>23.463413421</v>
      </c>
      <c r="AF49">
        <v>49.923857482</v>
      </c>
      <c r="AG49">
        <v>40.501118665</v>
      </c>
      <c r="AH49">
        <v>51.711768172</v>
      </c>
      <c r="AI49">
        <v>48.227932791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3</v>
      </c>
      <c r="AP49">
        <v>17</v>
      </c>
    </row>
    <row r="50" spans="27:42" ht="15.75">
      <c r="AA50">
        <v>0.743680047</v>
      </c>
      <c r="AB50">
        <v>7.851595693</v>
      </c>
      <c r="AC50">
        <v>4.1366884406</v>
      </c>
      <c r="AD50">
        <v>3.2415939177</v>
      </c>
      <c r="AE50">
        <v>8.8877404465</v>
      </c>
      <c r="AF50">
        <v>15.229894739</v>
      </c>
      <c r="AG50">
        <v>4.9888462387</v>
      </c>
      <c r="AH50">
        <v>2.9712303376</v>
      </c>
      <c r="AI50">
        <v>2.7899706351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3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&amp;C&amp;"細明體,標準"&amp;11－&amp;"CG Times (W1),標準"&amp;P+88&amp;"細明體,標準"－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23" sqref="A23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s="34" customFormat="1" ht="15.75" customHeight="1">
      <c r="A1" s="48" t="s">
        <v>180</v>
      </c>
      <c r="B1" s="49"/>
      <c r="C1" s="49"/>
      <c r="D1" s="49"/>
      <c r="E1" s="49"/>
      <c r="F1" s="49"/>
      <c r="G1" s="50"/>
      <c r="K1" s="51" t="s">
        <v>181</v>
      </c>
      <c r="AA1">
        <v>262339</v>
      </c>
      <c r="AB1">
        <v>76796</v>
      </c>
      <c r="AC1">
        <v>113655</v>
      </c>
      <c r="AD1">
        <v>29437</v>
      </c>
      <c r="AE1">
        <v>139314</v>
      </c>
      <c r="AF1">
        <v>124376</v>
      </c>
      <c r="AG1">
        <v>344060</v>
      </c>
      <c r="AH1">
        <v>87280</v>
      </c>
      <c r="AI1">
        <v>249320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3</v>
      </c>
      <c r="AP1">
        <v>1</v>
      </c>
    </row>
    <row r="2" spans="2:42" s="34" customFormat="1" ht="15.75" customHeight="1">
      <c r="B2" s="49"/>
      <c r="C2" s="49"/>
      <c r="D2" s="49"/>
      <c r="E2" s="49"/>
      <c r="F2" s="49"/>
      <c r="AA2">
        <v>3.3311640123</v>
      </c>
      <c r="AB2">
        <v>2.8540423422</v>
      </c>
      <c r="AC2">
        <v>2.901022805</v>
      </c>
      <c r="AD2">
        <v>2.9582121938</v>
      </c>
      <c r="AE2">
        <v>3.5314951255</v>
      </c>
      <c r="AF2">
        <v>3.7760741492</v>
      </c>
      <c r="AG2">
        <v>3.3780217596</v>
      </c>
      <c r="AH2">
        <v>3.2864537473</v>
      </c>
      <c r="AI2">
        <v>3.0348089772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3</v>
      </c>
      <c r="AP2">
        <v>2</v>
      </c>
    </row>
    <row r="3" spans="1:42" s="34" customFormat="1" ht="16.5" customHeight="1">
      <c r="A3" s="52" t="s">
        <v>182</v>
      </c>
      <c r="B3" s="53"/>
      <c r="C3" s="53"/>
      <c r="D3" s="53"/>
      <c r="E3" s="53"/>
      <c r="F3" s="53"/>
      <c r="G3" s="54" t="s">
        <v>183</v>
      </c>
      <c r="H3" s="53"/>
      <c r="I3" s="53"/>
      <c r="J3" s="53"/>
      <c r="K3" s="88"/>
      <c r="AA3">
        <v>2.4551035915</v>
      </c>
      <c r="AB3">
        <v>2.1077352423</v>
      </c>
      <c r="AC3">
        <v>2.0899389398</v>
      </c>
      <c r="AD3">
        <v>2.2779892409</v>
      </c>
      <c r="AE3">
        <v>2.672726873</v>
      </c>
      <c r="AF3">
        <v>2.7476151379</v>
      </c>
      <c r="AG3">
        <v>2.5870880324</v>
      </c>
      <c r="AH3">
        <v>2.4465627198</v>
      </c>
      <c r="AI3">
        <v>2.402990362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3</v>
      </c>
      <c r="AP3">
        <v>3</v>
      </c>
    </row>
    <row r="4" spans="1:42" s="34" customFormat="1" ht="16.5" customHeight="1">
      <c r="A4" s="55"/>
      <c r="B4" s="49"/>
      <c r="C4" s="49"/>
      <c r="D4" s="49"/>
      <c r="E4" s="49"/>
      <c r="F4" s="49"/>
      <c r="AA4">
        <v>1.4276129307</v>
      </c>
      <c r="AB4">
        <v>1.2111968335</v>
      </c>
      <c r="AC4">
        <v>1.205276146</v>
      </c>
      <c r="AD4">
        <v>1.0131685023</v>
      </c>
      <c r="AE4">
        <v>1.4605666575</v>
      </c>
      <c r="AF4">
        <v>1.5301987494</v>
      </c>
      <c r="AG4">
        <v>1.4857260333</v>
      </c>
      <c r="AH4">
        <v>1.3964871809</v>
      </c>
      <c r="AI4">
        <v>1.4019731708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3</v>
      </c>
      <c r="AP4">
        <v>4</v>
      </c>
    </row>
    <row r="5" spans="1:42" s="60" customFormat="1" ht="16.5" customHeight="1" thickBot="1">
      <c r="A5" s="56" t="s">
        <v>184</v>
      </c>
      <c r="B5" s="57"/>
      <c r="C5" s="57"/>
      <c r="D5" s="57"/>
      <c r="E5" s="57"/>
      <c r="F5" s="57" t="s">
        <v>185</v>
      </c>
      <c r="G5" s="58"/>
      <c r="H5" s="57"/>
      <c r="I5" s="57"/>
      <c r="J5" s="57"/>
      <c r="K5" s="59"/>
      <c r="AA5">
        <v>1.5146548615</v>
      </c>
      <c r="AB5">
        <v>1.4006283182</v>
      </c>
      <c r="AC5">
        <v>1.3519337906</v>
      </c>
      <c r="AD5">
        <v>1.3938142126</v>
      </c>
      <c r="AE5">
        <v>1.6445400334</v>
      </c>
      <c r="AF5">
        <v>1.8301337771</v>
      </c>
      <c r="AG5">
        <v>1.5950115215</v>
      </c>
      <c r="AH5">
        <v>1.5151609139</v>
      </c>
      <c r="AI5">
        <v>1.5630778563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3</v>
      </c>
      <c r="AP5">
        <v>5</v>
      </c>
    </row>
    <row r="6" spans="1:42" s="34" customFormat="1" ht="13.5" customHeight="1" thickTop="1">
      <c r="A6" s="61"/>
      <c r="B6" s="62" t="s">
        <v>31</v>
      </c>
      <c r="C6" s="63"/>
      <c r="D6" s="63"/>
      <c r="E6" s="63"/>
      <c r="F6" s="63"/>
      <c r="G6" s="64" t="s">
        <v>155</v>
      </c>
      <c r="H6" s="64"/>
      <c r="I6" s="64"/>
      <c r="J6" s="89"/>
      <c r="K6" s="67"/>
      <c r="AA6">
        <v>89.089116556</v>
      </c>
      <c r="AB6">
        <v>87.459014925</v>
      </c>
      <c r="AC6">
        <v>78.84962183</v>
      </c>
      <c r="AD6">
        <v>80.27051538</v>
      </c>
      <c r="AE6">
        <v>87.960859727</v>
      </c>
      <c r="AF6">
        <v>89.566979199</v>
      </c>
      <c r="AG6">
        <v>83.969330781</v>
      </c>
      <c r="AH6">
        <v>85.832872823</v>
      </c>
      <c r="AI6">
        <v>83.803343856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3</v>
      </c>
      <c r="AP6">
        <v>6</v>
      </c>
    </row>
    <row r="7" spans="1:42" s="71" customFormat="1" ht="12.75" customHeight="1">
      <c r="A7" s="90"/>
      <c r="B7" s="69" t="s">
        <v>40</v>
      </c>
      <c r="C7" s="69" t="s">
        <v>41</v>
      </c>
      <c r="D7" s="69" t="s">
        <v>42</v>
      </c>
      <c r="E7" s="69" t="s">
        <v>43</v>
      </c>
      <c r="F7" s="69" t="s">
        <v>44</v>
      </c>
      <c r="G7" s="69" t="s">
        <v>45</v>
      </c>
      <c r="H7" s="69" t="s">
        <v>46</v>
      </c>
      <c r="I7" s="69" t="s">
        <v>47</v>
      </c>
      <c r="J7" s="69" t="s">
        <v>48</v>
      </c>
      <c r="K7" s="91"/>
      <c r="AA7">
        <v>4.359457233</v>
      </c>
      <c r="AB7">
        <v>6.2819744457</v>
      </c>
      <c r="AC7">
        <v>9.8500177278</v>
      </c>
      <c r="AD7">
        <v>5.6024243546</v>
      </c>
      <c r="AE7">
        <v>6.9300725117</v>
      </c>
      <c r="AF7">
        <v>5.7475589546</v>
      </c>
      <c r="AG7">
        <v>12.655382825</v>
      </c>
      <c r="AH7">
        <v>8.6526068157</v>
      </c>
      <c r="AI7">
        <v>10.855499893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3</v>
      </c>
      <c r="AP7">
        <v>7</v>
      </c>
    </row>
    <row r="8" spans="1:42" s="76" customFormat="1" ht="12.75" customHeight="1">
      <c r="A8" s="72"/>
      <c r="B8" s="74" t="s">
        <v>186</v>
      </c>
      <c r="C8" s="73" t="s">
        <v>187</v>
      </c>
      <c r="D8" s="92" t="s">
        <v>188</v>
      </c>
      <c r="E8" s="27" t="s">
        <v>189</v>
      </c>
      <c r="F8" s="27" t="s">
        <v>49</v>
      </c>
      <c r="G8" s="27" t="s">
        <v>50</v>
      </c>
      <c r="H8" s="27" t="s">
        <v>51</v>
      </c>
      <c r="I8" s="27" t="s">
        <v>52</v>
      </c>
      <c r="J8" s="27" t="s">
        <v>53</v>
      </c>
      <c r="K8" s="75"/>
      <c r="AA8">
        <v>0.4267571902</v>
      </c>
      <c r="AB8">
        <v>0.7244477755</v>
      </c>
      <c r="AC8">
        <v>0.3117585661</v>
      </c>
      <c r="AD8">
        <v>0</v>
      </c>
      <c r="AE8">
        <v>0</v>
      </c>
      <c r="AF8">
        <v>1.3332073212</v>
      </c>
      <c r="AG8">
        <v>0</v>
      </c>
      <c r="AH8">
        <v>0.7198360615</v>
      </c>
      <c r="AI8">
        <v>0.5805803157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6.124669021</v>
      </c>
      <c r="AB9">
        <v>5.5345628537</v>
      </c>
      <c r="AC9">
        <v>10.988601876</v>
      </c>
      <c r="AD9">
        <v>14.127060265</v>
      </c>
      <c r="AE9">
        <v>5.1090677611</v>
      </c>
      <c r="AF9">
        <v>3.3522545249</v>
      </c>
      <c r="AG9">
        <v>3.3752863939</v>
      </c>
      <c r="AH9">
        <v>4.7946843001</v>
      </c>
      <c r="AI9">
        <v>4.7605759355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3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J14">+AA1</f>
        <v>262339</v>
      </c>
      <c r="C10" s="32">
        <f t="shared" si="0"/>
        <v>76796</v>
      </c>
      <c r="D10" s="32">
        <f t="shared" si="0"/>
        <v>113655</v>
      </c>
      <c r="E10" s="32">
        <f t="shared" si="0"/>
        <v>29437</v>
      </c>
      <c r="F10" s="32">
        <f t="shared" si="0"/>
        <v>139314</v>
      </c>
      <c r="G10" s="32">
        <f t="shared" si="0"/>
        <v>124376</v>
      </c>
      <c r="H10" s="32">
        <f t="shared" si="0"/>
        <v>344060</v>
      </c>
      <c r="I10" s="32">
        <f t="shared" si="0"/>
        <v>87280</v>
      </c>
      <c r="J10" s="32">
        <f t="shared" si="0"/>
        <v>249320</v>
      </c>
      <c r="K10" s="33" t="s">
        <v>19</v>
      </c>
      <c r="AA10">
        <v>95.935536348</v>
      </c>
      <c r="AB10">
        <v>87.347149879</v>
      </c>
      <c r="AC10">
        <v>90.804132156</v>
      </c>
      <c r="AD10">
        <v>94.591075107</v>
      </c>
      <c r="AE10">
        <v>96.083070062</v>
      </c>
      <c r="AF10">
        <v>95.0377853</v>
      </c>
      <c r="AG10">
        <v>97.114023479</v>
      </c>
      <c r="AH10">
        <v>93.889968853</v>
      </c>
      <c r="AI10">
        <v>90.674761022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3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3.3311640123</v>
      </c>
      <c r="C11" s="35">
        <f t="shared" si="0"/>
        <v>2.8540423422</v>
      </c>
      <c r="D11" s="35">
        <f t="shared" si="0"/>
        <v>2.901022805</v>
      </c>
      <c r="E11" s="35">
        <f t="shared" si="0"/>
        <v>2.9582121938</v>
      </c>
      <c r="F11" s="35">
        <f t="shared" si="0"/>
        <v>3.5314951255</v>
      </c>
      <c r="G11" s="35">
        <f t="shared" si="0"/>
        <v>3.7760741492</v>
      </c>
      <c r="H11" s="35">
        <f t="shared" si="0"/>
        <v>3.3780217596</v>
      </c>
      <c r="I11" s="35">
        <f t="shared" si="0"/>
        <v>3.2864537473</v>
      </c>
      <c r="J11" s="35">
        <f t="shared" si="0"/>
        <v>3.0348089772</v>
      </c>
      <c r="K11" s="33" t="s">
        <v>21</v>
      </c>
      <c r="AA11">
        <v>4.0644636524</v>
      </c>
      <c r="AB11">
        <v>12.652850121</v>
      </c>
      <c r="AC11">
        <v>9.1958678438</v>
      </c>
      <c r="AD11">
        <v>5.4089248933</v>
      </c>
      <c r="AE11">
        <v>3.9169299383</v>
      </c>
      <c r="AF11">
        <v>4.9622146997</v>
      </c>
      <c r="AG11">
        <v>2.8859765208</v>
      </c>
      <c r="AH11">
        <v>6.1100311466</v>
      </c>
      <c r="AI11">
        <v>9.325238978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3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2.4551035915</v>
      </c>
      <c r="C12" s="35">
        <f t="shared" si="0"/>
        <v>2.1077352423</v>
      </c>
      <c r="D12" s="35">
        <f t="shared" si="0"/>
        <v>2.0899389398</v>
      </c>
      <c r="E12" s="35">
        <f t="shared" si="0"/>
        <v>2.2779892409</v>
      </c>
      <c r="F12" s="35">
        <f t="shared" si="0"/>
        <v>2.672726873</v>
      </c>
      <c r="G12" s="35">
        <f t="shared" si="0"/>
        <v>2.7476151379</v>
      </c>
      <c r="H12" s="35">
        <f t="shared" si="0"/>
        <v>2.5870880324</v>
      </c>
      <c r="I12" s="35">
        <f t="shared" si="0"/>
        <v>2.4465627198</v>
      </c>
      <c r="J12" s="35">
        <f t="shared" si="0"/>
        <v>2.402990362</v>
      </c>
      <c r="K12" s="33" t="s">
        <v>23</v>
      </c>
      <c r="AA12">
        <v>26.842723862</v>
      </c>
      <c r="AB12">
        <v>41.417117036</v>
      </c>
      <c r="AC12">
        <v>31.921419891</v>
      </c>
      <c r="AD12">
        <v>30.743545344</v>
      </c>
      <c r="AE12">
        <v>7.3764437063</v>
      </c>
      <c r="AF12">
        <v>5.9538089563</v>
      </c>
      <c r="AG12">
        <v>6.0792630433</v>
      </c>
      <c r="AH12">
        <v>18.076395409</v>
      </c>
      <c r="AI12">
        <v>9.7110414869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3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1.4276129307</v>
      </c>
      <c r="C13" s="35">
        <f t="shared" si="0"/>
        <v>1.2111968335</v>
      </c>
      <c r="D13" s="35">
        <f t="shared" si="0"/>
        <v>1.205276146</v>
      </c>
      <c r="E13" s="35">
        <f t="shared" si="0"/>
        <v>1.0131685023</v>
      </c>
      <c r="F13" s="35">
        <f t="shared" si="0"/>
        <v>1.4605666575</v>
      </c>
      <c r="G13" s="35">
        <f t="shared" si="0"/>
        <v>1.5301987494</v>
      </c>
      <c r="H13" s="35">
        <f t="shared" si="0"/>
        <v>1.4857260333</v>
      </c>
      <c r="I13" s="35">
        <f t="shared" si="0"/>
        <v>1.3964871809</v>
      </c>
      <c r="J13" s="35">
        <f t="shared" si="0"/>
        <v>1.4019731708</v>
      </c>
      <c r="K13" s="33" t="s">
        <v>25</v>
      </c>
      <c r="AA13">
        <v>68.218454218</v>
      </c>
      <c r="AB13">
        <v>55.533026076</v>
      </c>
      <c r="AC13">
        <v>56.400587784</v>
      </c>
      <c r="AD13">
        <v>64.304630522</v>
      </c>
      <c r="AE13">
        <v>27.899539472</v>
      </c>
      <c r="AF13">
        <v>53.360714905</v>
      </c>
      <c r="AG13">
        <v>43.449455104</v>
      </c>
      <c r="AH13">
        <v>52.614358495</v>
      </c>
      <c r="AI13">
        <v>55.75722501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3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1.5146548615</v>
      </c>
      <c r="C14" s="35">
        <f t="shared" si="0"/>
        <v>1.4006283182</v>
      </c>
      <c r="D14" s="35">
        <f t="shared" si="0"/>
        <v>1.3519337906</v>
      </c>
      <c r="E14" s="35">
        <f t="shared" si="0"/>
        <v>1.3938142126</v>
      </c>
      <c r="F14" s="35">
        <f t="shared" si="0"/>
        <v>1.6445400334</v>
      </c>
      <c r="G14" s="35">
        <f t="shared" si="0"/>
        <v>1.8301337771</v>
      </c>
      <c r="H14" s="35">
        <f t="shared" si="0"/>
        <v>1.5950115215</v>
      </c>
      <c r="I14" s="35">
        <f t="shared" si="0"/>
        <v>1.5151609139</v>
      </c>
      <c r="J14" s="35">
        <f t="shared" si="0"/>
        <v>1.5630778563</v>
      </c>
      <c r="K14" s="33" t="s">
        <v>27</v>
      </c>
      <c r="AA14">
        <v>3.4516645466</v>
      </c>
      <c r="AB14">
        <v>3.0498568877</v>
      </c>
      <c r="AC14">
        <v>7.0014454847</v>
      </c>
      <c r="AD14">
        <v>4.951824134</v>
      </c>
      <c r="AE14">
        <v>46.027418173</v>
      </c>
      <c r="AF14">
        <v>30.382819351</v>
      </c>
      <c r="AG14">
        <v>20.12356386</v>
      </c>
      <c r="AH14">
        <v>14.830071296</v>
      </c>
      <c r="AI14">
        <v>19.239289472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3</v>
      </c>
      <c r="AP14">
        <v>14</v>
      </c>
    </row>
    <row r="15" spans="1:42" s="34" customFormat="1" ht="12" customHeight="1">
      <c r="A15" s="31" t="s">
        <v>88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28</v>
      </c>
      <c r="AA15">
        <v>1.487157374</v>
      </c>
      <c r="AB15">
        <v>0</v>
      </c>
      <c r="AC15">
        <v>4.6765468409</v>
      </c>
      <c r="AD15">
        <v>0</v>
      </c>
      <c r="AE15">
        <v>18.696598648</v>
      </c>
      <c r="AF15">
        <v>10.302656788</v>
      </c>
      <c r="AG15">
        <v>30.347717993</v>
      </c>
      <c r="AH15">
        <v>14.4791748</v>
      </c>
      <c r="AI15">
        <v>15.29244403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3</v>
      </c>
      <c r="AP15">
        <v>15</v>
      </c>
    </row>
    <row r="16" spans="1:42" s="34" customFormat="1" ht="12" customHeight="1">
      <c r="A16" s="37" t="s">
        <v>89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90</v>
      </c>
      <c r="AA16">
        <v>51.162340197</v>
      </c>
      <c r="AB16">
        <v>91.938879822</v>
      </c>
      <c r="AC16">
        <v>88.488114553</v>
      </c>
      <c r="AD16">
        <v>100</v>
      </c>
      <c r="AE16">
        <v>99.674192011</v>
      </c>
      <c r="AF16">
        <v>99.303133887</v>
      </c>
      <c r="AG16">
        <v>97.827508451</v>
      </c>
      <c r="AH16">
        <v>99.31152594</v>
      </c>
      <c r="AI16">
        <v>99.79661254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3</v>
      </c>
      <c r="AP16">
        <v>16</v>
      </c>
    </row>
    <row r="17" spans="1:42" s="34" customFormat="1" ht="12" customHeight="1">
      <c r="A17" s="39" t="s">
        <v>91</v>
      </c>
      <c r="B17" s="36">
        <f aca="true" t="shared" si="1" ref="B17:J18">+AA6</f>
        <v>89.089116556</v>
      </c>
      <c r="C17" s="36">
        <f t="shared" si="1"/>
        <v>87.459014925</v>
      </c>
      <c r="D17" s="36">
        <f t="shared" si="1"/>
        <v>78.84962183</v>
      </c>
      <c r="E17" s="36">
        <f t="shared" si="1"/>
        <v>80.27051538</v>
      </c>
      <c r="F17" s="36">
        <f t="shared" si="1"/>
        <v>87.960859727</v>
      </c>
      <c r="G17" s="36">
        <f t="shared" si="1"/>
        <v>89.566979199</v>
      </c>
      <c r="H17" s="36">
        <f t="shared" si="1"/>
        <v>83.969330781</v>
      </c>
      <c r="I17" s="36">
        <f t="shared" si="1"/>
        <v>85.832872823</v>
      </c>
      <c r="J17" s="36">
        <f t="shared" si="1"/>
        <v>83.803343856</v>
      </c>
      <c r="K17" s="40" t="s">
        <v>92</v>
      </c>
      <c r="AA17">
        <v>83.583694871</v>
      </c>
      <c r="AB17">
        <v>50.007102067</v>
      </c>
      <c r="AC17">
        <v>50.759023741</v>
      </c>
      <c r="AD17">
        <v>54.265277164</v>
      </c>
      <c r="AE17">
        <v>23.463413421</v>
      </c>
      <c r="AF17">
        <v>49.923857482</v>
      </c>
      <c r="AG17">
        <v>40.501118665</v>
      </c>
      <c r="AH17">
        <v>51.711768172</v>
      </c>
      <c r="AI17">
        <v>48.227932791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3</v>
      </c>
      <c r="AP17">
        <v>17</v>
      </c>
    </row>
    <row r="18" spans="1:42" s="34" customFormat="1" ht="12" customHeight="1">
      <c r="A18" s="39" t="s">
        <v>93</v>
      </c>
      <c r="B18" s="36">
        <f t="shared" si="1"/>
        <v>4.359457233</v>
      </c>
      <c r="C18" s="36">
        <f t="shared" si="1"/>
        <v>6.2819744457</v>
      </c>
      <c r="D18" s="36">
        <f t="shared" si="1"/>
        <v>9.8500177278</v>
      </c>
      <c r="E18" s="36">
        <f t="shared" si="1"/>
        <v>5.6024243546</v>
      </c>
      <c r="F18" s="36">
        <f t="shared" si="1"/>
        <v>6.9300725117</v>
      </c>
      <c r="G18" s="36">
        <f t="shared" si="1"/>
        <v>5.7475589546</v>
      </c>
      <c r="H18" s="36">
        <f t="shared" si="1"/>
        <v>12.655382825</v>
      </c>
      <c r="I18" s="36">
        <f t="shared" si="1"/>
        <v>8.6526068157</v>
      </c>
      <c r="J18" s="36">
        <f t="shared" si="1"/>
        <v>10.855499893</v>
      </c>
      <c r="K18" s="40" t="s">
        <v>94</v>
      </c>
      <c r="AA18">
        <v>0.743680047</v>
      </c>
      <c r="AB18">
        <v>7.851595693</v>
      </c>
      <c r="AC18">
        <v>4.1366884406</v>
      </c>
      <c r="AD18">
        <v>3.2415939177</v>
      </c>
      <c r="AE18">
        <v>8.8877404465</v>
      </c>
      <c r="AF18">
        <v>15.229894739</v>
      </c>
      <c r="AG18">
        <v>4.9888462387</v>
      </c>
      <c r="AH18">
        <v>2.9712303376</v>
      </c>
      <c r="AI18">
        <v>2.7899706351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3</v>
      </c>
      <c r="AP18">
        <v>18</v>
      </c>
    </row>
    <row r="19" spans="1:42" s="34" customFormat="1" ht="12" customHeight="1">
      <c r="A19" s="39" t="s">
        <v>190</v>
      </c>
      <c r="B19" s="36">
        <f aca="true" t="shared" si="2" ref="B19:J19">+AA8+AA9</f>
        <v>6.5514262112</v>
      </c>
      <c r="C19" s="36">
        <f t="shared" si="2"/>
        <v>6.2590106292</v>
      </c>
      <c r="D19" s="36">
        <f t="shared" si="2"/>
        <v>11.3003604421</v>
      </c>
      <c r="E19" s="36">
        <f t="shared" si="2"/>
        <v>14.127060265</v>
      </c>
      <c r="F19" s="36">
        <f t="shared" si="2"/>
        <v>5.1090677611</v>
      </c>
      <c r="G19" s="36">
        <f t="shared" si="2"/>
        <v>4.6854618461</v>
      </c>
      <c r="H19" s="36">
        <f t="shared" si="2"/>
        <v>3.3752863939</v>
      </c>
      <c r="I19" s="36">
        <f t="shared" si="2"/>
        <v>5.5145203616</v>
      </c>
      <c r="J19" s="36">
        <f t="shared" si="2"/>
        <v>5.3411562512</v>
      </c>
      <c r="K19" s="40" t="s">
        <v>191</v>
      </c>
      <c r="AA19">
        <v>15.672625082</v>
      </c>
      <c r="AB19">
        <v>42.14130224</v>
      </c>
      <c r="AC19">
        <v>45.104287818</v>
      </c>
      <c r="AD19">
        <v>42.493128919</v>
      </c>
      <c r="AE19">
        <v>67.648846132</v>
      </c>
      <c r="AF19">
        <v>34.846247778</v>
      </c>
      <c r="AG19">
        <v>54.510035096</v>
      </c>
      <c r="AH19">
        <v>45.31700149</v>
      </c>
      <c r="AI19">
        <v>48.982096574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3</v>
      </c>
      <c r="AP19">
        <v>19</v>
      </c>
    </row>
    <row r="20" spans="1:42" s="34" customFormat="1" ht="1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98</v>
      </c>
      <c r="AA20">
        <v>44.363608804</v>
      </c>
      <c r="AB20">
        <v>38.776744092</v>
      </c>
      <c r="AC20">
        <v>41.500178515</v>
      </c>
      <c r="AD20">
        <v>36.408895516</v>
      </c>
      <c r="AE20">
        <v>31.744298925</v>
      </c>
      <c r="AF20">
        <v>52.112022099</v>
      </c>
      <c r="AG20">
        <v>42.70543711</v>
      </c>
      <c r="AH20">
        <v>47.680566693</v>
      </c>
      <c r="AI20">
        <v>40.698878423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3</v>
      </c>
      <c r="AP20">
        <v>20</v>
      </c>
    </row>
    <row r="21" spans="1:42" s="34" customFormat="1" ht="12" customHeight="1">
      <c r="A21" s="39" t="s">
        <v>166</v>
      </c>
      <c r="B21" s="36">
        <f aca="true" t="shared" si="3" ref="B21:J22">+AA10</f>
        <v>95.935536348</v>
      </c>
      <c r="C21" s="36">
        <f t="shared" si="3"/>
        <v>87.347149879</v>
      </c>
      <c r="D21" s="36">
        <f t="shared" si="3"/>
        <v>90.804132156</v>
      </c>
      <c r="E21" s="36">
        <f t="shared" si="3"/>
        <v>94.591075107</v>
      </c>
      <c r="F21" s="36">
        <f t="shared" si="3"/>
        <v>96.083070062</v>
      </c>
      <c r="G21" s="36">
        <f t="shared" si="3"/>
        <v>95.0377853</v>
      </c>
      <c r="H21" s="36">
        <f t="shared" si="3"/>
        <v>97.114023479</v>
      </c>
      <c r="I21" s="36">
        <f t="shared" si="3"/>
        <v>93.889968853</v>
      </c>
      <c r="J21" s="36">
        <f t="shared" si="3"/>
        <v>90.674761022</v>
      </c>
      <c r="K21" s="40" t="s">
        <v>100</v>
      </c>
      <c r="AA21">
        <v>99.151281719</v>
      </c>
      <c r="AB21">
        <v>99.373335921</v>
      </c>
      <c r="AC21">
        <v>99.400046594</v>
      </c>
      <c r="AD21">
        <v>98.987944537</v>
      </c>
      <c r="AE21">
        <v>99.323191796</v>
      </c>
      <c r="AF21">
        <v>99.331357276</v>
      </c>
      <c r="AG21">
        <v>99.290211886</v>
      </c>
      <c r="AH21">
        <v>99.649860914</v>
      </c>
      <c r="AI21">
        <v>99.225219801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3</v>
      </c>
      <c r="AP21">
        <v>21</v>
      </c>
    </row>
    <row r="22" spans="1:42" s="34" customFormat="1" ht="12" customHeight="1">
      <c r="A22" s="39" t="s">
        <v>101</v>
      </c>
      <c r="B22" s="36">
        <f t="shared" si="3"/>
        <v>4.0644636524</v>
      </c>
      <c r="C22" s="36">
        <f t="shared" si="3"/>
        <v>12.652850121</v>
      </c>
      <c r="D22" s="36">
        <f t="shared" si="3"/>
        <v>9.1958678438</v>
      </c>
      <c r="E22" s="36">
        <f t="shared" si="3"/>
        <v>5.4089248933</v>
      </c>
      <c r="F22" s="36">
        <f t="shared" si="3"/>
        <v>3.9169299383</v>
      </c>
      <c r="G22" s="36">
        <f t="shared" si="3"/>
        <v>4.9622146997</v>
      </c>
      <c r="H22" s="36">
        <f t="shared" si="3"/>
        <v>2.8859765208</v>
      </c>
      <c r="I22" s="36">
        <f t="shared" si="3"/>
        <v>6.1100311466</v>
      </c>
      <c r="J22" s="36">
        <f t="shared" si="3"/>
        <v>9.325238978</v>
      </c>
      <c r="K22" s="40" t="s">
        <v>102</v>
      </c>
      <c r="AA22">
        <v>29.804036015</v>
      </c>
      <c r="AB22">
        <v>26.146952873</v>
      </c>
      <c r="AC22">
        <v>24.57227687</v>
      </c>
      <c r="AD22">
        <v>27.804310634</v>
      </c>
      <c r="AE22">
        <v>50.419925781</v>
      </c>
      <c r="AF22">
        <v>61.88122767</v>
      </c>
      <c r="AG22">
        <v>48.914416087</v>
      </c>
      <c r="AH22">
        <v>45.304765453</v>
      </c>
      <c r="AI22">
        <v>38.876019302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3</v>
      </c>
      <c r="AP22">
        <v>22</v>
      </c>
    </row>
    <row r="23" spans="1:42" s="34" customFormat="1" ht="12" customHeight="1">
      <c r="A23" s="41" t="s">
        <v>103</v>
      </c>
      <c r="B23" s="36"/>
      <c r="C23" s="36"/>
      <c r="D23" s="36"/>
      <c r="E23" s="36"/>
      <c r="F23" s="36"/>
      <c r="G23" s="36"/>
      <c r="H23" s="36"/>
      <c r="I23" s="36"/>
      <c r="J23" s="36"/>
      <c r="K23" s="38" t="s">
        <v>104</v>
      </c>
      <c r="AA23">
        <v>6.3621869469</v>
      </c>
      <c r="AB23">
        <v>6.1582094314</v>
      </c>
      <c r="AC23">
        <v>4.1659107426</v>
      </c>
      <c r="AD23">
        <v>1.4773587213</v>
      </c>
      <c r="AE23">
        <v>5.3222925001</v>
      </c>
      <c r="AF23">
        <v>13.310262819</v>
      </c>
      <c r="AG23">
        <v>12.953014254</v>
      </c>
      <c r="AH23">
        <v>11.103893585</v>
      </c>
      <c r="AI23">
        <v>8.6351133976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3</v>
      </c>
      <c r="AP23">
        <v>23</v>
      </c>
    </row>
    <row r="24" spans="1:42" s="34" customFormat="1" ht="12" customHeight="1">
      <c r="A24" s="39" t="s">
        <v>105</v>
      </c>
      <c r="B24" s="36">
        <f aca="true" t="shared" si="4" ref="B24:J28">+AA12</f>
        <v>26.842723862</v>
      </c>
      <c r="C24" s="36">
        <f t="shared" si="4"/>
        <v>41.417117036</v>
      </c>
      <c r="D24" s="36">
        <f t="shared" si="4"/>
        <v>31.921419891</v>
      </c>
      <c r="E24" s="36">
        <f t="shared" si="4"/>
        <v>30.743545344</v>
      </c>
      <c r="F24" s="36">
        <f t="shared" si="4"/>
        <v>7.3764437063</v>
      </c>
      <c r="G24" s="36">
        <f t="shared" si="4"/>
        <v>5.9538089563</v>
      </c>
      <c r="H24" s="36">
        <f t="shared" si="4"/>
        <v>6.0792630433</v>
      </c>
      <c r="I24" s="36">
        <f t="shared" si="4"/>
        <v>18.076395409</v>
      </c>
      <c r="J24" s="36">
        <f t="shared" si="4"/>
        <v>9.7110414869</v>
      </c>
      <c r="K24" s="40" t="s">
        <v>106</v>
      </c>
      <c r="AA24">
        <v>36.790236437</v>
      </c>
      <c r="AB24">
        <v>33.17024083</v>
      </c>
      <c r="AC24">
        <v>43.31636979</v>
      </c>
      <c r="AD24">
        <v>25.908862914</v>
      </c>
      <c r="AE24">
        <v>42.8036825</v>
      </c>
      <c r="AF24">
        <v>49.560559086</v>
      </c>
      <c r="AG24">
        <v>53.033260524</v>
      </c>
      <c r="AH24">
        <v>49.873206513</v>
      </c>
      <c r="AI24">
        <v>42.670177803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3</v>
      </c>
      <c r="AP24">
        <v>24</v>
      </c>
    </row>
    <row r="25" spans="1:42" s="34" customFormat="1" ht="12" customHeight="1">
      <c r="A25" s="39" t="s">
        <v>107</v>
      </c>
      <c r="B25" s="36">
        <f t="shared" si="4"/>
        <v>68.218454218</v>
      </c>
      <c r="C25" s="36">
        <f t="shared" si="4"/>
        <v>55.533026076</v>
      </c>
      <c r="D25" s="36">
        <f t="shared" si="4"/>
        <v>56.400587784</v>
      </c>
      <c r="E25" s="36">
        <f t="shared" si="4"/>
        <v>64.304630522</v>
      </c>
      <c r="F25" s="36">
        <f t="shared" si="4"/>
        <v>27.899539472</v>
      </c>
      <c r="G25" s="36">
        <f t="shared" si="4"/>
        <v>53.360714905</v>
      </c>
      <c r="H25" s="36">
        <f t="shared" si="4"/>
        <v>43.449455104</v>
      </c>
      <c r="I25" s="36">
        <f t="shared" si="4"/>
        <v>52.614358495</v>
      </c>
      <c r="J25" s="36">
        <f t="shared" si="4"/>
        <v>55.75722501</v>
      </c>
      <c r="K25" s="40" t="s">
        <v>108</v>
      </c>
      <c r="AA25">
        <v>7.4623249244</v>
      </c>
      <c r="AB25">
        <v>6.930505835</v>
      </c>
      <c r="AC25">
        <v>7.539703292</v>
      </c>
      <c r="AD25">
        <v>1.92882196</v>
      </c>
      <c r="AE25">
        <v>7.1790024608</v>
      </c>
      <c r="AF25">
        <v>23.643593715</v>
      </c>
      <c r="AG25">
        <v>16.263509311</v>
      </c>
      <c r="AH25">
        <v>13.462136818</v>
      </c>
      <c r="AI25">
        <v>10.14150817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3</v>
      </c>
      <c r="AP25">
        <v>25</v>
      </c>
    </row>
    <row r="26" spans="1:42" s="34" customFormat="1" ht="12" customHeight="1">
      <c r="A26" s="39" t="s">
        <v>109</v>
      </c>
      <c r="B26" s="36">
        <f t="shared" si="4"/>
        <v>3.4516645466</v>
      </c>
      <c r="C26" s="36">
        <f t="shared" si="4"/>
        <v>3.0498568877</v>
      </c>
      <c r="D26" s="36">
        <f t="shared" si="4"/>
        <v>7.0014454847</v>
      </c>
      <c r="E26" s="36">
        <f t="shared" si="4"/>
        <v>4.951824134</v>
      </c>
      <c r="F26" s="36">
        <f t="shared" si="4"/>
        <v>46.027418173</v>
      </c>
      <c r="G26" s="36">
        <f t="shared" si="4"/>
        <v>30.382819351</v>
      </c>
      <c r="H26" s="36">
        <f t="shared" si="4"/>
        <v>20.12356386</v>
      </c>
      <c r="I26" s="36">
        <f t="shared" si="4"/>
        <v>14.830071296</v>
      </c>
      <c r="J26" s="36">
        <f t="shared" si="4"/>
        <v>19.239289472</v>
      </c>
      <c r="K26" s="40" t="s">
        <v>110</v>
      </c>
      <c r="AA26">
        <v>27.418748275</v>
      </c>
      <c r="AB26">
        <v>13.212353964</v>
      </c>
      <c r="AC26">
        <v>24.585690756</v>
      </c>
      <c r="AD26">
        <v>13.896599788</v>
      </c>
      <c r="AE26">
        <v>34.627508915</v>
      </c>
      <c r="AF26">
        <v>44.905772872</v>
      </c>
      <c r="AG26">
        <v>42.643901151</v>
      </c>
      <c r="AH26">
        <v>37.815544229</v>
      </c>
      <c r="AI26">
        <v>32.005249385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3</v>
      </c>
      <c r="AP26">
        <v>26</v>
      </c>
    </row>
    <row r="27" spans="1:42" s="34" customFormat="1" ht="12" customHeight="1">
      <c r="A27" s="39" t="s">
        <v>111</v>
      </c>
      <c r="B27" s="36">
        <f t="shared" si="4"/>
        <v>1.487157374</v>
      </c>
      <c r="C27" s="36">
        <f t="shared" si="4"/>
        <v>0</v>
      </c>
      <c r="D27" s="36">
        <f t="shared" si="4"/>
        <v>4.6765468409</v>
      </c>
      <c r="E27" s="36">
        <f t="shared" si="4"/>
        <v>0</v>
      </c>
      <c r="F27" s="36">
        <f t="shared" si="4"/>
        <v>18.696598648</v>
      </c>
      <c r="G27" s="36">
        <f t="shared" si="4"/>
        <v>10.302656788</v>
      </c>
      <c r="H27" s="36">
        <f t="shared" si="4"/>
        <v>30.347717993</v>
      </c>
      <c r="I27" s="36">
        <f t="shared" si="4"/>
        <v>14.4791748</v>
      </c>
      <c r="J27" s="36">
        <f t="shared" si="4"/>
        <v>15.29244403</v>
      </c>
      <c r="K27" s="40" t="s">
        <v>112</v>
      </c>
      <c r="AA27">
        <v>14.843458793</v>
      </c>
      <c r="AB27">
        <v>10.388199683</v>
      </c>
      <c r="AC27">
        <v>16.263938296</v>
      </c>
      <c r="AD27">
        <v>13.500660927</v>
      </c>
      <c r="AE27">
        <v>19.811941498</v>
      </c>
      <c r="AF27">
        <v>17.999685056</v>
      </c>
      <c r="AG27">
        <v>26.852638011</v>
      </c>
      <c r="AH27">
        <v>16.951739138</v>
      </c>
      <c r="AI27">
        <v>16.562516032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3</v>
      </c>
      <c r="AP27">
        <v>27</v>
      </c>
    </row>
    <row r="28" spans="1:42" s="34" customFormat="1" ht="12" customHeight="1">
      <c r="A28" s="41" t="s">
        <v>113</v>
      </c>
      <c r="B28" s="36">
        <f t="shared" si="4"/>
        <v>51.162340197</v>
      </c>
      <c r="C28" s="36">
        <f t="shared" si="4"/>
        <v>91.938879822</v>
      </c>
      <c r="D28" s="36">
        <f t="shared" si="4"/>
        <v>88.488114553</v>
      </c>
      <c r="E28" s="36">
        <f t="shared" si="4"/>
        <v>100</v>
      </c>
      <c r="F28" s="36">
        <f t="shared" si="4"/>
        <v>99.674192011</v>
      </c>
      <c r="G28" s="36">
        <f t="shared" si="4"/>
        <v>99.303133887</v>
      </c>
      <c r="H28" s="36">
        <f t="shared" si="4"/>
        <v>97.827508451</v>
      </c>
      <c r="I28" s="36">
        <f t="shared" si="4"/>
        <v>99.31152594</v>
      </c>
      <c r="J28" s="36">
        <f t="shared" si="4"/>
        <v>99.79661254</v>
      </c>
      <c r="K28" s="38" t="s">
        <v>114</v>
      </c>
      <c r="AA28">
        <v>52.38782473</v>
      </c>
      <c r="AB28">
        <v>60.83484256</v>
      </c>
      <c r="AC28">
        <v>63.654084046</v>
      </c>
      <c r="AD28">
        <v>70.230521254</v>
      </c>
      <c r="AE28">
        <v>91.564048083</v>
      </c>
      <c r="AF28">
        <v>89.704249182</v>
      </c>
      <c r="AG28">
        <v>80.701524488</v>
      </c>
      <c r="AH28">
        <v>84.461387351</v>
      </c>
      <c r="AI28">
        <v>87.173258491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3</v>
      </c>
      <c r="AP28">
        <v>28</v>
      </c>
    </row>
    <row r="29" spans="1:42" s="34" customFormat="1" ht="12" customHeight="1">
      <c r="A29" s="41" t="s">
        <v>192</v>
      </c>
      <c r="B29" s="36"/>
      <c r="C29" s="36"/>
      <c r="D29" s="36"/>
      <c r="E29" s="36"/>
      <c r="F29" s="36"/>
      <c r="G29" s="36"/>
      <c r="H29" s="36"/>
      <c r="I29" s="36"/>
      <c r="J29" s="36"/>
      <c r="K29" s="38" t="s">
        <v>193</v>
      </c>
      <c r="AA29">
        <v>41.173268584</v>
      </c>
      <c r="AB29">
        <v>36.478462452</v>
      </c>
      <c r="AC29">
        <v>52.810406173</v>
      </c>
      <c r="AD29">
        <v>32.901097676</v>
      </c>
      <c r="AE29">
        <v>60.490071223</v>
      </c>
      <c r="AF29">
        <v>74.625492222</v>
      </c>
      <c r="AG29">
        <v>69.954478755</v>
      </c>
      <c r="AH29">
        <v>57.068214845</v>
      </c>
      <c r="AI29">
        <v>57.992842304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3</v>
      </c>
      <c r="AP29">
        <v>29</v>
      </c>
    </row>
    <row r="30" spans="1:42" s="34" customFormat="1" ht="12" customHeight="1">
      <c r="A30" s="39" t="s">
        <v>117</v>
      </c>
      <c r="B30" s="36">
        <f aca="true" t="shared" si="5" ref="B30:J33">+AA17</f>
        <v>83.583694871</v>
      </c>
      <c r="C30" s="36">
        <f t="shared" si="5"/>
        <v>50.007102067</v>
      </c>
      <c r="D30" s="36">
        <f t="shared" si="5"/>
        <v>50.759023741</v>
      </c>
      <c r="E30" s="36">
        <f t="shared" si="5"/>
        <v>54.265277164</v>
      </c>
      <c r="F30" s="36">
        <f t="shared" si="5"/>
        <v>23.463413421</v>
      </c>
      <c r="G30" s="36">
        <f t="shared" si="5"/>
        <v>49.923857482</v>
      </c>
      <c r="H30" s="36">
        <f t="shared" si="5"/>
        <v>40.501118665</v>
      </c>
      <c r="I30" s="36">
        <f t="shared" si="5"/>
        <v>51.711768172</v>
      </c>
      <c r="J30" s="36">
        <f t="shared" si="5"/>
        <v>48.227932791</v>
      </c>
      <c r="K30" s="40" t="s">
        <v>92</v>
      </c>
      <c r="AA30">
        <v>96.912406686</v>
      </c>
      <c r="AB30">
        <v>91.606992584</v>
      </c>
      <c r="AC30">
        <v>91.419729514</v>
      </c>
      <c r="AD30">
        <v>94.978992338</v>
      </c>
      <c r="AE30">
        <v>98.046432216</v>
      </c>
      <c r="AF30">
        <v>97.2836229</v>
      </c>
      <c r="AG30">
        <v>97.831967486</v>
      </c>
      <c r="AH30">
        <v>97.943267271</v>
      </c>
      <c r="AI30">
        <v>96.998499875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3</v>
      </c>
      <c r="AP30">
        <v>30</v>
      </c>
    </row>
    <row r="31" spans="1:42" s="34" customFormat="1" ht="12" customHeight="1">
      <c r="A31" s="39" t="s">
        <v>118</v>
      </c>
      <c r="B31" s="36">
        <f t="shared" si="5"/>
        <v>0.743680047</v>
      </c>
      <c r="C31" s="36">
        <f t="shared" si="5"/>
        <v>7.851595693</v>
      </c>
      <c r="D31" s="36">
        <f t="shared" si="5"/>
        <v>4.1366884406</v>
      </c>
      <c r="E31" s="36">
        <f t="shared" si="5"/>
        <v>3.2415939177</v>
      </c>
      <c r="F31" s="36">
        <f t="shared" si="5"/>
        <v>8.8877404465</v>
      </c>
      <c r="G31" s="36">
        <f t="shared" si="5"/>
        <v>15.229894739</v>
      </c>
      <c r="H31" s="36">
        <f t="shared" si="5"/>
        <v>4.9888462387</v>
      </c>
      <c r="I31" s="36">
        <f t="shared" si="5"/>
        <v>2.9712303376</v>
      </c>
      <c r="J31" s="36">
        <f t="shared" si="5"/>
        <v>2.7899706351</v>
      </c>
      <c r="K31" s="40" t="s">
        <v>94</v>
      </c>
      <c r="AA31">
        <v>78.576673943</v>
      </c>
      <c r="AB31">
        <v>73.502521415</v>
      </c>
      <c r="AC31">
        <v>77.813207984</v>
      </c>
      <c r="AD31">
        <v>68.29020121</v>
      </c>
      <c r="AE31">
        <v>86.67589566</v>
      </c>
      <c r="AF31">
        <v>91.628160145</v>
      </c>
      <c r="AG31">
        <v>88.312485517</v>
      </c>
      <c r="AH31">
        <v>84.249012185</v>
      </c>
      <c r="AI31">
        <v>81.395789196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3</v>
      </c>
      <c r="AP31">
        <v>31</v>
      </c>
    </row>
    <row r="32" spans="1:42" s="34" customFormat="1" ht="12" customHeight="1">
      <c r="A32" s="39" t="s">
        <v>119</v>
      </c>
      <c r="B32" s="36">
        <f t="shared" si="5"/>
        <v>15.672625082</v>
      </c>
      <c r="C32" s="36">
        <f t="shared" si="5"/>
        <v>42.14130224</v>
      </c>
      <c r="D32" s="36">
        <f t="shared" si="5"/>
        <v>45.104287818</v>
      </c>
      <c r="E32" s="36">
        <f t="shared" si="5"/>
        <v>42.493128919</v>
      </c>
      <c r="F32" s="36">
        <f t="shared" si="5"/>
        <v>67.648846132</v>
      </c>
      <c r="G32" s="36">
        <f t="shared" si="5"/>
        <v>34.846247778</v>
      </c>
      <c r="H32" s="36">
        <f t="shared" si="5"/>
        <v>54.510035096</v>
      </c>
      <c r="I32" s="36">
        <f t="shared" si="5"/>
        <v>45.31700149</v>
      </c>
      <c r="J32" s="36">
        <f t="shared" si="5"/>
        <v>48.982096574</v>
      </c>
      <c r="K32" s="40" t="s">
        <v>120</v>
      </c>
      <c r="AA32">
        <v>39.009151925</v>
      </c>
      <c r="AB32">
        <v>31.317509197</v>
      </c>
      <c r="AC32">
        <v>46.297789582</v>
      </c>
      <c r="AD32">
        <v>32.410220476</v>
      </c>
      <c r="AE32">
        <v>53.013880499</v>
      </c>
      <c r="AF32">
        <v>65.270386832</v>
      </c>
      <c r="AG32">
        <v>59.66783927</v>
      </c>
      <c r="AH32">
        <v>50.208689873</v>
      </c>
      <c r="AI32">
        <v>50.888377765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3</v>
      </c>
      <c r="AP32">
        <v>32</v>
      </c>
    </row>
    <row r="33" spans="1:42" s="34" customFormat="1" ht="12" customHeight="1">
      <c r="A33" s="41" t="s">
        <v>194</v>
      </c>
      <c r="B33" s="36">
        <f t="shared" si="5"/>
        <v>44.363608804</v>
      </c>
      <c r="C33" s="36">
        <f t="shared" si="5"/>
        <v>38.776744092</v>
      </c>
      <c r="D33" s="36">
        <f t="shared" si="5"/>
        <v>41.500178515</v>
      </c>
      <c r="E33" s="36">
        <f t="shared" si="5"/>
        <v>36.408895516</v>
      </c>
      <c r="F33" s="36">
        <f t="shared" si="5"/>
        <v>31.744298925</v>
      </c>
      <c r="G33" s="36">
        <f t="shared" si="5"/>
        <v>52.112022099</v>
      </c>
      <c r="H33" s="36">
        <f t="shared" si="5"/>
        <v>42.70543711</v>
      </c>
      <c r="I33" s="36">
        <f t="shared" si="5"/>
        <v>47.680566693</v>
      </c>
      <c r="J33" s="36">
        <f t="shared" si="5"/>
        <v>40.698878423</v>
      </c>
      <c r="K33" s="38" t="s">
        <v>195</v>
      </c>
      <c r="AA33">
        <v>58.377336876</v>
      </c>
      <c r="AB33">
        <v>51.210976054</v>
      </c>
      <c r="AC33">
        <v>60.93927025</v>
      </c>
      <c r="AD33">
        <v>59.291666648</v>
      </c>
      <c r="AE33">
        <v>53.776111604</v>
      </c>
      <c r="AF33">
        <v>58.721273346</v>
      </c>
      <c r="AG33">
        <v>72.433304811</v>
      </c>
      <c r="AH33">
        <v>82.286455417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4</v>
      </c>
      <c r="AP33">
        <v>1</v>
      </c>
    </row>
    <row r="34" spans="1:42" s="34" customFormat="1" ht="12" customHeight="1">
      <c r="A34" s="31" t="s">
        <v>29</v>
      </c>
      <c r="B34" s="36"/>
      <c r="C34" s="36"/>
      <c r="D34" s="36"/>
      <c r="E34" s="36"/>
      <c r="F34" s="36"/>
      <c r="G34" s="36"/>
      <c r="H34" s="36"/>
      <c r="I34" s="36"/>
      <c r="J34" s="36"/>
      <c r="K34" s="33" t="s">
        <v>30</v>
      </c>
      <c r="AA34">
        <v>80.854573304</v>
      </c>
      <c r="AB34">
        <v>56.996339821</v>
      </c>
      <c r="AC34">
        <v>89.150305621</v>
      </c>
      <c r="AD34">
        <v>83.920557222</v>
      </c>
      <c r="AE34">
        <v>78.821961857</v>
      </c>
      <c r="AF34">
        <v>83.737359704</v>
      </c>
      <c r="AG34">
        <v>86.181141868</v>
      </c>
      <c r="AH34">
        <v>83.156352798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4</v>
      </c>
      <c r="AP34">
        <v>2</v>
      </c>
    </row>
    <row r="35" spans="1:42" s="34" customFormat="1" ht="12" customHeight="1">
      <c r="A35" s="41" t="s">
        <v>123</v>
      </c>
      <c r="B35" s="36"/>
      <c r="C35" s="36"/>
      <c r="D35" s="36"/>
      <c r="E35" s="36"/>
      <c r="F35" s="36"/>
      <c r="G35" s="36"/>
      <c r="H35" s="36"/>
      <c r="I35" s="36"/>
      <c r="J35" s="36"/>
      <c r="K35" s="42" t="s">
        <v>124</v>
      </c>
      <c r="AA35">
        <v>42.977140036</v>
      </c>
      <c r="AB35">
        <v>57.30526392</v>
      </c>
      <c r="AC35">
        <v>34.599523483</v>
      </c>
      <c r="AD35">
        <v>41.455837742</v>
      </c>
      <c r="AE35">
        <v>63.540359379</v>
      </c>
      <c r="AF35">
        <v>35.441583478</v>
      </c>
      <c r="AG35">
        <v>51.915622452</v>
      </c>
      <c r="AH35">
        <v>47.801398294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4</v>
      </c>
      <c r="AP35">
        <v>3</v>
      </c>
    </row>
    <row r="36" spans="1:42" s="34" customFormat="1" ht="12" customHeight="1">
      <c r="A36" s="39" t="s">
        <v>125</v>
      </c>
      <c r="B36" s="36">
        <f aca="true" t="shared" si="6" ref="B36:B47">+AA21</f>
        <v>99.151281719</v>
      </c>
      <c r="C36" s="36">
        <f aca="true" t="shared" si="7" ref="C36:C47">+AB21</f>
        <v>99.373335921</v>
      </c>
      <c r="D36" s="36">
        <f aca="true" t="shared" si="8" ref="D36:D47">+AC21</f>
        <v>99.400046594</v>
      </c>
      <c r="E36" s="36">
        <f aca="true" t="shared" si="9" ref="E36:E47">+AD21</f>
        <v>98.987944537</v>
      </c>
      <c r="F36" s="36">
        <f aca="true" t="shared" si="10" ref="F36:F47">+AE21</f>
        <v>99.323191796</v>
      </c>
      <c r="G36" s="36">
        <f aca="true" t="shared" si="11" ref="G36:G47">+AF21</f>
        <v>99.331357276</v>
      </c>
      <c r="H36" s="36">
        <f aca="true" t="shared" si="12" ref="H36:H47">+AG21</f>
        <v>99.290211886</v>
      </c>
      <c r="I36" s="36">
        <f aca="true" t="shared" si="13" ref="I36:I47">+AH21</f>
        <v>99.649860914</v>
      </c>
      <c r="J36" s="36">
        <f aca="true" t="shared" si="14" ref="J36:J47">+AI21</f>
        <v>99.225219801</v>
      </c>
      <c r="K36" s="40" t="s">
        <v>126</v>
      </c>
      <c r="AA36">
        <v>85.694821196</v>
      </c>
      <c r="AB36">
        <v>94.396739908</v>
      </c>
      <c r="AC36">
        <v>90.961506999</v>
      </c>
      <c r="AD36">
        <v>83.795118184</v>
      </c>
      <c r="AE36">
        <v>93.623791656</v>
      </c>
      <c r="AF36">
        <v>85.182712717</v>
      </c>
      <c r="AG36">
        <v>88.478148168</v>
      </c>
      <c r="AH36">
        <v>85.036614141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4</v>
      </c>
      <c r="AP36">
        <v>4</v>
      </c>
    </row>
    <row r="37" spans="1:42" s="34" customFormat="1" ht="12" customHeight="1">
      <c r="A37" s="39" t="s">
        <v>196</v>
      </c>
      <c r="B37" s="36">
        <f t="shared" si="6"/>
        <v>29.804036015</v>
      </c>
      <c r="C37" s="36">
        <f t="shared" si="7"/>
        <v>26.146952873</v>
      </c>
      <c r="D37" s="36">
        <f t="shared" si="8"/>
        <v>24.57227687</v>
      </c>
      <c r="E37" s="36">
        <f t="shared" si="9"/>
        <v>27.804310634</v>
      </c>
      <c r="F37" s="36">
        <f t="shared" si="10"/>
        <v>50.419925781</v>
      </c>
      <c r="G37" s="36">
        <f t="shared" si="11"/>
        <v>61.88122767</v>
      </c>
      <c r="H37" s="36">
        <f t="shared" si="12"/>
        <v>48.914416087</v>
      </c>
      <c r="I37" s="36">
        <f t="shared" si="13"/>
        <v>45.304765453</v>
      </c>
      <c r="J37" s="36">
        <f t="shared" si="14"/>
        <v>38.876019302</v>
      </c>
      <c r="K37" s="40" t="s">
        <v>197</v>
      </c>
      <c r="AA37">
        <v>29.025221573</v>
      </c>
      <c r="AB37">
        <v>49.689586468</v>
      </c>
      <c r="AC37">
        <v>11.186652033</v>
      </c>
      <c r="AD37">
        <v>27.373593029</v>
      </c>
      <c r="AE37">
        <v>43.452144414</v>
      </c>
      <c r="AF37">
        <v>51.326970821</v>
      </c>
      <c r="AG37">
        <v>54.838282869</v>
      </c>
      <c r="AH37">
        <v>50.241218487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4</v>
      </c>
      <c r="AP37">
        <v>5</v>
      </c>
    </row>
    <row r="38" spans="1:42" s="34" customFormat="1" ht="12" customHeight="1">
      <c r="A38" s="39" t="s">
        <v>129</v>
      </c>
      <c r="B38" s="36">
        <f t="shared" si="6"/>
        <v>6.3621869469</v>
      </c>
      <c r="C38" s="36">
        <f t="shared" si="7"/>
        <v>6.1582094314</v>
      </c>
      <c r="D38" s="36">
        <f t="shared" si="8"/>
        <v>4.1659107426</v>
      </c>
      <c r="E38" s="36">
        <f t="shared" si="9"/>
        <v>1.4773587213</v>
      </c>
      <c r="F38" s="36">
        <f t="shared" si="10"/>
        <v>5.3222925001</v>
      </c>
      <c r="G38" s="36">
        <f t="shared" si="11"/>
        <v>13.310262819</v>
      </c>
      <c r="H38" s="36">
        <f t="shared" si="12"/>
        <v>12.953014254</v>
      </c>
      <c r="I38" s="36">
        <f t="shared" si="13"/>
        <v>11.103893585</v>
      </c>
      <c r="J38" s="36">
        <f t="shared" si="14"/>
        <v>8.6351133976</v>
      </c>
      <c r="K38" s="40" t="s">
        <v>130</v>
      </c>
      <c r="AA38">
        <v>96.698590877</v>
      </c>
      <c r="AB38">
        <v>97.389598467</v>
      </c>
      <c r="AC38">
        <v>96.781747846</v>
      </c>
      <c r="AD38">
        <v>96.579312592</v>
      </c>
      <c r="AE38">
        <v>98.61823761</v>
      </c>
      <c r="AF38">
        <v>94.539692567</v>
      </c>
      <c r="AG38">
        <v>97.023299153</v>
      </c>
      <c r="AH38">
        <v>95.415557442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4</v>
      </c>
      <c r="AP38">
        <v>6</v>
      </c>
    </row>
    <row r="39" spans="1:42" s="34" customFormat="1" ht="12" customHeight="1">
      <c r="A39" s="39" t="s">
        <v>131</v>
      </c>
      <c r="B39" s="36">
        <f t="shared" si="6"/>
        <v>36.790236437</v>
      </c>
      <c r="C39" s="36">
        <f t="shared" si="7"/>
        <v>33.17024083</v>
      </c>
      <c r="D39" s="36">
        <f t="shared" si="8"/>
        <v>43.31636979</v>
      </c>
      <c r="E39" s="36">
        <f t="shared" si="9"/>
        <v>25.908862914</v>
      </c>
      <c r="F39" s="36">
        <f t="shared" si="10"/>
        <v>42.8036825</v>
      </c>
      <c r="G39" s="36">
        <f t="shared" si="11"/>
        <v>49.560559086</v>
      </c>
      <c r="H39" s="36">
        <f t="shared" si="12"/>
        <v>53.033260524</v>
      </c>
      <c r="I39" s="36">
        <f t="shared" si="13"/>
        <v>49.873206513</v>
      </c>
      <c r="J39" s="36">
        <f t="shared" si="14"/>
        <v>42.670177803</v>
      </c>
      <c r="K39" s="40" t="s">
        <v>132</v>
      </c>
      <c r="AA39">
        <v>20.082288431</v>
      </c>
      <c r="AB39">
        <v>30.118542646</v>
      </c>
      <c r="AC39">
        <v>4.265438747</v>
      </c>
      <c r="AD39">
        <v>19.954189026</v>
      </c>
      <c r="AE39">
        <v>27.373988462</v>
      </c>
      <c r="AF39">
        <v>34.757367011</v>
      </c>
      <c r="AG39">
        <v>40.336843084</v>
      </c>
      <c r="AH39">
        <v>36.877770897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4</v>
      </c>
      <c r="AP39">
        <v>7</v>
      </c>
    </row>
    <row r="40" spans="1:42" s="34" customFormat="1" ht="12" customHeight="1">
      <c r="A40" s="39" t="s">
        <v>133</v>
      </c>
      <c r="B40" s="36">
        <f t="shared" si="6"/>
        <v>7.4623249244</v>
      </c>
      <c r="C40" s="36">
        <f t="shared" si="7"/>
        <v>6.930505835</v>
      </c>
      <c r="D40" s="36">
        <f t="shared" si="8"/>
        <v>7.539703292</v>
      </c>
      <c r="E40" s="36">
        <f t="shared" si="9"/>
        <v>1.92882196</v>
      </c>
      <c r="F40" s="36">
        <f t="shared" si="10"/>
        <v>7.1790024608</v>
      </c>
      <c r="G40" s="36">
        <f t="shared" si="11"/>
        <v>23.643593715</v>
      </c>
      <c r="H40" s="36">
        <f t="shared" si="12"/>
        <v>16.263509311</v>
      </c>
      <c r="I40" s="36">
        <f t="shared" si="13"/>
        <v>13.462136818</v>
      </c>
      <c r="J40" s="36">
        <f t="shared" si="14"/>
        <v>10.14150817</v>
      </c>
      <c r="K40" s="40" t="s">
        <v>134</v>
      </c>
      <c r="AA40">
        <v>10.838921541</v>
      </c>
      <c r="AB40">
        <v>18.897356793</v>
      </c>
      <c r="AC40">
        <v>11.581196441</v>
      </c>
      <c r="AD40">
        <v>9.4693520765</v>
      </c>
      <c r="AE40">
        <v>13.528772309</v>
      </c>
      <c r="AF40">
        <v>6.2322065262</v>
      </c>
      <c r="AG40">
        <v>15.210502334</v>
      </c>
      <c r="AH40">
        <v>13.111859882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4</v>
      </c>
      <c r="AP40">
        <v>8</v>
      </c>
    </row>
    <row r="41" spans="1:42" s="34" customFormat="1" ht="12" customHeight="1">
      <c r="A41" s="39" t="s">
        <v>198</v>
      </c>
      <c r="B41" s="36">
        <f t="shared" si="6"/>
        <v>27.418748275</v>
      </c>
      <c r="C41" s="36">
        <f t="shared" si="7"/>
        <v>13.212353964</v>
      </c>
      <c r="D41" s="36">
        <f t="shared" si="8"/>
        <v>24.585690756</v>
      </c>
      <c r="E41" s="36">
        <f t="shared" si="9"/>
        <v>13.896599788</v>
      </c>
      <c r="F41" s="36">
        <f t="shared" si="10"/>
        <v>34.627508915</v>
      </c>
      <c r="G41" s="36">
        <f t="shared" si="11"/>
        <v>44.905772872</v>
      </c>
      <c r="H41" s="36">
        <f t="shared" si="12"/>
        <v>42.643901151</v>
      </c>
      <c r="I41" s="36">
        <f t="shared" si="13"/>
        <v>37.815544229</v>
      </c>
      <c r="J41" s="36">
        <f t="shared" si="14"/>
        <v>32.005249385</v>
      </c>
      <c r="K41" s="40" t="s">
        <v>199</v>
      </c>
      <c r="AA41">
        <v>34.001636997</v>
      </c>
      <c r="AB41">
        <v>33.941361811</v>
      </c>
      <c r="AC41">
        <v>39.834869606</v>
      </c>
      <c r="AD41">
        <v>33.461665629</v>
      </c>
      <c r="AE41">
        <v>41.152504382</v>
      </c>
      <c r="AF41">
        <v>15.493941895</v>
      </c>
      <c r="AG41">
        <v>50.662396712</v>
      </c>
      <c r="AH41">
        <v>54.193607604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4</v>
      </c>
      <c r="AP41">
        <v>9</v>
      </c>
    </row>
    <row r="42" spans="1:42" s="34" customFormat="1" ht="12" customHeight="1">
      <c r="A42" s="39" t="s">
        <v>137</v>
      </c>
      <c r="B42" s="36">
        <f t="shared" si="6"/>
        <v>14.843458793</v>
      </c>
      <c r="C42" s="36">
        <f t="shared" si="7"/>
        <v>10.388199683</v>
      </c>
      <c r="D42" s="36">
        <f t="shared" si="8"/>
        <v>16.263938296</v>
      </c>
      <c r="E42" s="36">
        <f t="shared" si="9"/>
        <v>13.500660927</v>
      </c>
      <c r="F42" s="36">
        <f t="shared" si="10"/>
        <v>19.811941498</v>
      </c>
      <c r="G42" s="36">
        <f t="shared" si="11"/>
        <v>17.999685056</v>
      </c>
      <c r="H42" s="36">
        <f t="shared" si="12"/>
        <v>26.852638011</v>
      </c>
      <c r="I42" s="36">
        <f t="shared" si="13"/>
        <v>16.951739138</v>
      </c>
      <c r="J42" s="36">
        <f t="shared" si="14"/>
        <v>16.562516032</v>
      </c>
      <c r="K42" s="40" t="s">
        <v>138</v>
      </c>
      <c r="AA42">
        <v>43.001477866</v>
      </c>
      <c r="AB42">
        <v>56.886772413</v>
      </c>
      <c r="AC42">
        <v>43.243869445</v>
      </c>
      <c r="AD42">
        <v>40.739289876</v>
      </c>
      <c r="AE42">
        <v>49.576744692</v>
      </c>
      <c r="AF42">
        <v>44.059626928</v>
      </c>
      <c r="AG42">
        <v>48.576942095</v>
      </c>
      <c r="AH42">
        <v>59.739934402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4</v>
      </c>
      <c r="AP42">
        <v>10</v>
      </c>
    </row>
    <row r="43" spans="1:42" s="34" customFormat="1" ht="12" customHeight="1">
      <c r="A43" s="39" t="s">
        <v>200</v>
      </c>
      <c r="B43" s="36">
        <f t="shared" si="6"/>
        <v>52.38782473</v>
      </c>
      <c r="C43" s="36">
        <f t="shared" si="7"/>
        <v>60.83484256</v>
      </c>
      <c r="D43" s="36">
        <f t="shared" si="8"/>
        <v>63.654084046</v>
      </c>
      <c r="E43" s="36">
        <f t="shared" si="9"/>
        <v>70.230521254</v>
      </c>
      <c r="F43" s="36">
        <f t="shared" si="10"/>
        <v>91.564048083</v>
      </c>
      <c r="G43" s="36">
        <f t="shared" si="11"/>
        <v>89.704249182</v>
      </c>
      <c r="H43" s="36">
        <f t="shared" si="12"/>
        <v>80.701524488</v>
      </c>
      <c r="I43" s="36">
        <f t="shared" si="13"/>
        <v>84.461387351</v>
      </c>
      <c r="J43" s="36">
        <f t="shared" si="14"/>
        <v>87.173258491</v>
      </c>
      <c r="K43" s="40" t="s">
        <v>140</v>
      </c>
      <c r="AA43">
        <v>96.229560513</v>
      </c>
      <c r="AB43">
        <v>96.602963289</v>
      </c>
      <c r="AC43">
        <v>96.6656424</v>
      </c>
      <c r="AD43">
        <v>96.128246109</v>
      </c>
      <c r="AE43">
        <v>99.354249863</v>
      </c>
      <c r="AF43">
        <v>95.560690072</v>
      </c>
      <c r="AG43">
        <v>97.876393065</v>
      </c>
      <c r="AH43">
        <v>97.711941304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4</v>
      </c>
      <c r="AP43">
        <v>11</v>
      </c>
    </row>
    <row r="44" spans="1:42" s="34" customFormat="1" ht="12" customHeight="1">
      <c r="A44" s="39" t="s">
        <v>141</v>
      </c>
      <c r="B44" s="36">
        <f t="shared" si="6"/>
        <v>41.173268584</v>
      </c>
      <c r="C44" s="36">
        <f t="shared" si="7"/>
        <v>36.478462452</v>
      </c>
      <c r="D44" s="36">
        <f t="shared" si="8"/>
        <v>52.810406173</v>
      </c>
      <c r="E44" s="36">
        <f t="shared" si="9"/>
        <v>32.901097676</v>
      </c>
      <c r="F44" s="36">
        <f t="shared" si="10"/>
        <v>60.490071223</v>
      </c>
      <c r="G44" s="36">
        <f t="shared" si="11"/>
        <v>74.625492222</v>
      </c>
      <c r="H44" s="36">
        <f t="shared" si="12"/>
        <v>69.954478755</v>
      </c>
      <c r="I44" s="36">
        <f t="shared" si="13"/>
        <v>57.068214845</v>
      </c>
      <c r="J44" s="36">
        <f t="shared" si="14"/>
        <v>57.992842304</v>
      </c>
      <c r="K44" s="40" t="s">
        <v>142</v>
      </c>
      <c r="AA44">
        <v>58.003029428</v>
      </c>
      <c r="AB44">
        <v>45.409454756</v>
      </c>
      <c r="AC44">
        <v>50.073901983</v>
      </c>
      <c r="AD44">
        <v>60.78125205</v>
      </c>
      <c r="AE44">
        <v>68.67829335</v>
      </c>
      <c r="AF44">
        <v>70.423608958</v>
      </c>
      <c r="AG44">
        <v>72.507994728</v>
      </c>
      <c r="AH44">
        <v>69.639884786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4</v>
      </c>
      <c r="AP44">
        <v>12</v>
      </c>
    </row>
    <row r="45" spans="1:42" s="34" customFormat="1" ht="12" customHeight="1">
      <c r="A45" s="39" t="s">
        <v>143</v>
      </c>
      <c r="B45" s="36">
        <f t="shared" si="6"/>
        <v>96.912406686</v>
      </c>
      <c r="C45" s="36">
        <f t="shared" si="7"/>
        <v>91.606992584</v>
      </c>
      <c r="D45" s="36">
        <f t="shared" si="8"/>
        <v>91.419729514</v>
      </c>
      <c r="E45" s="36">
        <f t="shared" si="9"/>
        <v>94.978992338</v>
      </c>
      <c r="F45" s="36">
        <f t="shared" si="10"/>
        <v>98.046432216</v>
      </c>
      <c r="G45" s="36">
        <f t="shared" si="11"/>
        <v>97.2836229</v>
      </c>
      <c r="H45" s="36">
        <f t="shared" si="12"/>
        <v>97.831967486</v>
      </c>
      <c r="I45" s="36">
        <f t="shared" si="13"/>
        <v>97.943267271</v>
      </c>
      <c r="J45" s="36">
        <f t="shared" si="14"/>
        <v>96.998499875</v>
      </c>
      <c r="K45" s="40" t="s">
        <v>144</v>
      </c>
      <c r="AA45">
        <v>45.319186926</v>
      </c>
      <c r="AB45">
        <v>58.198790656</v>
      </c>
      <c r="AC45">
        <v>46.434464375</v>
      </c>
      <c r="AD45">
        <v>43.136935359</v>
      </c>
      <c r="AE45">
        <v>59.499752986</v>
      </c>
      <c r="AF45">
        <v>28.283052199</v>
      </c>
      <c r="AG45">
        <v>48.531063238</v>
      </c>
      <c r="AH45">
        <v>60.439416338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4</v>
      </c>
      <c r="AP45">
        <v>13</v>
      </c>
    </row>
    <row r="46" spans="1:42" s="34" customFormat="1" ht="12" customHeight="1">
      <c r="A46" s="39" t="s">
        <v>201</v>
      </c>
      <c r="B46" s="36">
        <f t="shared" si="6"/>
        <v>78.576673943</v>
      </c>
      <c r="C46" s="36">
        <f t="shared" si="7"/>
        <v>73.502521415</v>
      </c>
      <c r="D46" s="36">
        <f t="shared" si="8"/>
        <v>77.813207984</v>
      </c>
      <c r="E46" s="36">
        <f t="shared" si="9"/>
        <v>68.29020121</v>
      </c>
      <c r="F46" s="36">
        <f t="shared" si="10"/>
        <v>86.67589566</v>
      </c>
      <c r="G46" s="36">
        <f t="shared" si="11"/>
        <v>91.628160145</v>
      </c>
      <c r="H46" s="36">
        <f t="shared" si="12"/>
        <v>88.312485517</v>
      </c>
      <c r="I46" s="36">
        <f t="shared" si="13"/>
        <v>84.249012185</v>
      </c>
      <c r="J46" s="36">
        <f t="shared" si="14"/>
        <v>81.395789196</v>
      </c>
      <c r="K46" s="40" t="s">
        <v>202</v>
      </c>
      <c r="AA46">
        <v>32.308529955</v>
      </c>
      <c r="AB46">
        <v>39.510585809</v>
      </c>
      <c r="AC46">
        <v>27.676571898</v>
      </c>
      <c r="AD46">
        <v>31.583511386</v>
      </c>
      <c r="AE46">
        <v>37.961956672</v>
      </c>
      <c r="AF46">
        <v>28.133981073</v>
      </c>
      <c r="AG46">
        <v>30.88419753</v>
      </c>
      <c r="AH46">
        <v>30.077048894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4</v>
      </c>
      <c r="AP46">
        <v>14</v>
      </c>
    </row>
    <row r="47" spans="1:42" s="34" customFormat="1" ht="12" customHeight="1">
      <c r="A47" s="39" t="s">
        <v>203</v>
      </c>
      <c r="B47" s="36">
        <f t="shared" si="6"/>
        <v>39.009151925</v>
      </c>
      <c r="C47" s="36">
        <f t="shared" si="7"/>
        <v>31.317509197</v>
      </c>
      <c r="D47" s="36">
        <f t="shared" si="8"/>
        <v>46.297789582</v>
      </c>
      <c r="E47" s="36">
        <f t="shared" si="9"/>
        <v>32.410220476</v>
      </c>
      <c r="F47" s="36">
        <f t="shared" si="10"/>
        <v>53.013880499</v>
      </c>
      <c r="G47" s="36">
        <f t="shared" si="11"/>
        <v>65.270386832</v>
      </c>
      <c r="H47" s="36">
        <f t="shared" si="12"/>
        <v>59.66783927</v>
      </c>
      <c r="I47" s="36">
        <f t="shared" si="13"/>
        <v>50.208689873</v>
      </c>
      <c r="J47" s="36">
        <f t="shared" si="14"/>
        <v>50.888377765</v>
      </c>
      <c r="K47" s="40" t="s">
        <v>204</v>
      </c>
      <c r="AA47">
        <v>12.370154914</v>
      </c>
      <c r="AB47">
        <v>18.042355013</v>
      </c>
      <c r="AC47">
        <v>12.270246629</v>
      </c>
      <c r="AD47">
        <v>11.46478752</v>
      </c>
      <c r="AE47">
        <v>17.779587221</v>
      </c>
      <c r="AF47">
        <v>6.5970340564</v>
      </c>
      <c r="AG47">
        <v>21.410773937</v>
      </c>
      <c r="AH47">
        <v>9.7139052026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4</v>
      </c>
      <c r="AP47">
        <v>15</v>
      </c>
    </row>
    <row r="48" spans="1:42" s="34" customFormat="1" ht="7.5" customHeight="1" thickBot="1">
      <c r="A48" s="83"/>
      <c r="B48" s="94"/>
      <c r="C48" s="94"/>
      <c r="D48" s="94"/>
      <c r="E48" s="94"/>
      <c r="F48" s="94"/>
      <c r="G48" s="94"/>
      <c r="H48" s="95"/>
      <c r="I48" s="95"/>
      <c r="J48" s="96"/>
      <c r="K48" s="85"/>
      <c r="AA48">
        <v>149.05952318</v>
      </c>
      <c r="AB48">
        <v>149.86668825</v>
      </c>
      <c r="AC48">
        <v>146.78046134</v>
      </c>
      <c r="AD48">
        <v>149.14411433</v>
      </c>
      <c r="AE48">
        <v>146.29430284</v>
      </c>
      <c r="AF48">
        <v>164.53434468</v>
      </c>
      <c r="AG48">
        <v>153.52221112</v>
      </c>
      <c r="AH48">
        <v>169.3328165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4</v>
      </c>
      <c r="AP48">
        <v>16</v>
      </c>
    </row>
    <row r="49" spans="2:42" s="34" customFormat="1" ht="16.5" thickTop="1">
      <c r="B49" s="49"/>
      <c r="C49" s="49"/>
      <c r="D49" s="49"/>
      <c r="E49" s="49"/>
      <c r="F49" s="49"/>
      <c r="G49" s="49"/>
      <c r="K49" s="87"/>
      <c r="AA49">
        <v>53.953753782</v>
      </c>
      <c r="AB49">
        <v>76.559107415</v>
      </c>
      <c r="AC49">
        <v>59.965727248</v>
      </c>
      <c r="AD49">
        <v>49.741546995</v>
      </c>
      <c r="AE49">
        <v>69.541118552</v>
      </c>
      <c r="AF49">
        <v>41.961784628</v>
      </c>
      <c r="AG49">
        <v>62.210901106</v>
      </c>
      <c r="AH49">
        <v>60.559730656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4</v>
      </c>
      <c r="AP49">
        <v>17</v>
      </c>
    </row>
    <row r="50" spans="27:42" ht="15.75">
      <c r="AA50">
        <v>10.289013949</v>
      </c>
      <c r="AB50">
        <v>18.314437945</v>
      </c>
      <c r="AC50">
        <v>10.973913063</v>
      </c>
      <c r="AD50">
        <v>8.9301751467</v>
      </c>
      <c r="AE50">
        <v>13.730495866</v>
      </c>
      <c r="AF50">
        <v>3.7353639198</v>
      </c>
      <c r="AG50">
        <v>13.58793982</v>
      </c>
      <c r="AH50">
        <v>12.828850122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4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showGridLines="0" workbookViewId="0" topLeftCell="A1">
      <selection activeCell="A23" sqref="A23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205</v>
      </c>
      <c r="F1" s="3"/>
      <c r="J1" s="5" t="s">
        <v>206</v>
      </c>
      <c r="AA1">
        <v>58.377336876</v>
      </c>
      <c r="AB1">
        <v>51.210976054</v>
      </c>
      <c r="AC1">
        <v>60.93927025</v>
      </c>
      <c r="AD1">
        <v>59.291666648</v>
      </c>
      <c r="AE1">
        <v>53.776111604</v>
      </c>
      <c r="AF1">
        <v>58.721273346</v>
      </c>
      <c r="AG1">
        <v>72.433304811</v>
      </c>
      <c r="AH1">
        <v>82.286455417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4</v>
      </c>
      <c r="AP1">
        <v>1</v>
      </c>
    </row>
    <row r="2" spans="6:42" ht="7.5" customHeight="1">
      <c r="F2" s="4"/>
      <c r="J2" s="4"/>
      <c r="AA2">
        <v>80.854573304</v>
      </c>
      <c r="AB2">
        <v>56.996339821</v>
      </c>
      <c r="AC2">
        <v>89.150305621</v>
      </c>
      <c r="AD2">
        <v>83.920557222</v>
      </c>
      <c r="AE2">
        <v>78.821961857</v>
      </c>
      <c r="AF2">
        <v>83.737359704</v>
      </c>
      <c r="AG2">
        <v>86.181141868</v>
      </c>
      <c r="AH2">
        <v>83.156352798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4</v>
      </c>
      <c r="AP2">
        <v>2</v>
      </c>
    </row>
    <row r="3" spans="1:42" ht="16.5" customHeight="1">
      <c r="A3" s="6" t="s">
        <v>207</v>
      </c>
      <c r="B3" s="7"/>
      <c r="C3" s="7"/>
      <c r="D3" s="7"/>
      <c r="E3" s="7"/>
      <c r="F3" s="97" t="s">
        <v>208</v>
      </c>
      <c r="G3" s="97"/>
      <c r="H3" s="97"/>
      <c r="I3" s="97"/>
      <c r="J3" s="97"/>
      <c r="AA3">
        <v>42.977140036</v>
      </c>
      <c r="AB3">
        <v>57.30526392</v>
      </c>
      <c r="AC3">
        <v>34.599523483</v>
      </c>
      <c r="AD3">
        <v>41.455837742</v>
      </c>
      <c r="AE3">
        <v>63.540359379</v>
      </c>
      <c r="AF3">
        <v>35.441583478</v>
      </c>
      <c r="AG3">
        <v>51.915622452</v>
      </c>
      <c r="AH3">
        <v>47.801398294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4</v>
      </c>
      <c r="AP3">
        <v>3</v>
      </c>
    </row>
    <row r="4" spans="1:42" ht="7.5" customHeight="1">
      <c r="A4" s="9"/>
      <c r="F4" s="4"/>
      <c r="J4" s="4"/>
      <c r="AA4">
        <v>85.694821196</v>
      </c>
      <c r="AB4">
        <v>94.396739908</v>
      </c>
      <c r="AC4">
        <v>90.961506999</v>
      </c>
      <c r="AD4">
        <v>83.795118184</v>
      </c>
      <c r="AE4">
        <v>93.623791656</v>
      </c>
      <c r="AF4">
        <v>85.182712717</v>
      </c>
      <c r="AG4">
        <v>88.478148168</v>
      </c>
      <c r="AH4">
        <v>85.036614141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4</v>
      </c>
      <c r="AP4">
        <v>4</v>
      </c>
    </row>
    <row r="5" spans="1:42" s="14" customFormat="1" ht="16.5" customHeight="1" thickBot="1">
      <c r="A5" s="10" t="s">
        <v>209</v>
      </c>
      <c r="B5" s="11"/>
      <c r="C5" s="11"/>
      <c r="D5" s="11"/>
      <c r="E5" s="11"/>
      <c r="F5" s="12" t="s">
        <v>210</v>
      </c>
      <c r="G5" s="11"/>
      <c r="H5" s="11"/>
      <c r="I5" s="11"/>
      <c r="J5" s="13"/>
      <c r="AA5">
        <v>29.025221573</v>
      </c>
      <c r="AB5">
        <v>49.689586468</v>
      </c>
      <c r="AC5">
        <v>11.186652033</v>
      </c>
      <c r="AD5">
        <v>27.373593029</v>
      </c>
      <c r="AE5">
        <v>43.452144414</v>
      </c>
      <c r="AF5">
        <v>51.326970821</v>
      </c>
      <c r="AG5">
        <v>54.838282869</v>
      </c>
      <c r="AH5">
        <v>50.241218487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8"/>
      <c r="H6" s="19" t="s">
        <v>7</v>
      </c>
      <c r="I6" s="20"/>
      <c r="J6" s="21"/>
      <c r="AA6">
        <v>96.698590877</v>
      </c>
      <c r="AB6">
        <v>97.389598467</v>
      </c>
      <c r="AC6">
        <v>96.781747846</v>
      </c>
      <c r="AD6">
        <v>96.579312592</v>
      </c>
      <c r="AE6">
        <v>98.61823761</v>
      </c>
      <c r="AF6">
        <v>94.539692567</v>
      </c>
      <c r="AG6">
        <v>97.023299153</v>
      </c>
      <c r="AH6">
        <v>95.415557442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54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20.082288431</v>
      </c>
      <c r="AB7">
        <v>30.118542646</v>
      </c>
      <c r="AC7">
        <v>4.265438747</v>
      </c>
      <c r="AD7">
        <v>19.954189026</v>
      </c>
      <c r="AE7">
        <v>27.373988462</v>
      </c>
      <c r="AF7">
        <v>34.757367011</v>
      </c>
      <c r="AG7">
        <v>40.336843084</v>
      </c>
      <c r="AH7">
        <v>36.877770897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6" t="s">
        <v>211</v>
      </c>
      <c r="D8" s="26" t="s">
        <v>211</v>
      </c>
      <c r="E8" s="27" t="s">
        <v>17</v>
      </c>
      <c r="F8" s="27" t="s">
        <v>212</v>
      </c>
      <c r="G8" s="27" t="s">
        <v>213</v>
      </c>
      <c r="H8" s="27" t="s">
        <v>214</v>
      </c>
      <c r="I8" s="27" t="s">
        <v>215</v>
      </c>
      <c r="J8" s="28"/>
      <c r="AA8">
        <v>10.838921541</v>
      </c>
      <c r="AB8">
        <v>18.897356793</v>
      </c>
      <c r="AC8">
        <v>11.581196441</v>
      </c>
      <c r="AD8">
        <v>9.4693520765</v>
      </c>
      <c r="AE8">
        <v>13.528772309</v>
      </c>
      <c r="AF8">
        <v>6.2322065262</v>
      </c>
      <c r="AG8">
        <v>15.210502334</v>
      </c>
      <c r="AH8">
        <v>13.111859882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9"/>
      <c r="J9" s="99"/>
      <c r="AA9">
        <v>34.001636997</v>
      </c>
      <c r="AB9">
        <v>33.941361811</v>
      </c>
      <c r="AC9">
        <v>39.834869606</v>
      </c>
      <c r="AD9">
        <v>33.461665629</v>
      </c>
      <c r="AE9">
        <v>41.152504382</v>
      </c>
      <c r="AF9">
        <v>15.493941895</v>
      </c>
      <c r="AG9">
        <v>50.662396712</v>
      </c>
      <c r="AH9">
        <v>54.193607604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4</v>
      </c>
      <c r="AP9">
        <v>9</v>
      </c>
    </row>
    <row r="10" spans="1:42" s="34" customFormat="1" ht="12" customHeight="1">
      <c r="A10" s="39" t="s">
        <v>216</v>
      </c>
      <c r="B10" s="100">
        <f aca="true" t="shared" si="0" ref="B10:B24">+AA1</f>
        <v>58.377336876</v>
      </c>
      <c r="C10" s="100">
        <f aca="true" t="shared" si="1" ref="C10:C24">+AB1</f>
        <v>51.210976054</v>
      </c>
      <c r="D10" s="100">
        <f aca="true" t="shared" si="2" ref="D10:D24">+AC1</f>
        <v>60.93927025</v>
      </c>
      <c r="E10" s="100">
        <f aca="true" t="shared" si="3" ref="E10:E24">+AD1</f>
        <v>59.291666648</v>
      </c>
      <c r="F10" s="100">
        <f aca="true" t="shared" si="4" ref="F10:F24">+AE1</f>
        <v>53.776111604</v>
      </c>
      <c r="G10" s="100">
        <f aca="true" t="shared" si="5" ref="G10:G24">+AF1</f>
        <v>58.721273346</v>
      </c>
      <c r="H10" s="100">
        <f aca="true" t="shared" si="6" ref="H10:H24">+AG1</f>
        <v>72.433304811</v>
      </c>
      <c r="I10" s="100">
        <f aca="true" t="shared" si="7" ref="I10:I24">+AH1</f>
        <v>82.286455417</v>
      </c>
      <c r="J10" s="40" t="s">
        <v>217</v>
      </c>
      <c r="AA10">
        <v>43.001477866</v>
      </c>
      <c r="AB10">
        <v>56.886772413</v>
      </c>
      <c r="AC10">
        <v>43.243869445</v>
      </c>
      <c r="AD10">
        <v>40.739289876</v>
      </c>
      <c r="AE10">
        <v>49.576744692</v>
      </c>
      <c r="AF10">
        <v>44.059626928</v>
      </c>
      <c r="AG10">
        <v>48.576942095</v>
      </c>
      <c r="AH10">
        <v>59.739934402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4</v>
      </c>
      <c r="AP10">
        <v>10</v>
      </c>
    </row>
    <row r="11" spans="1:42" s="34" customFormat="1" ht="12" customHeight="1">
      <c r="A11" s="39" t="s">
        <v>218</v>
      </c>
      <c r="B11" s="100">
        <f t="shared" si="0"/>
        <v>80.854573304</v>
      </c>
      <c r="C11" s="100">
        <f t="shared" si="1"/>
        <v>56.996339821</v>
      </c>
      <c r="D11" s="100">
        <f t="shared" si="2"/>
        <v>89.150305621</v>
      </c>
      <c r="E11" s="100">
        <f t="shared" si="3"/>
        <v>83.920557222</v>
      </c>
      <c r="F11" s="100">
        <f t="shared" si="4"/>
        <v>78.821961857</v>
      </c>
      <c r="G11" s="100">
        <f t="shared" si="5"/>
        <v>83.737359704</v>
      </c>
      <c r="H11" s="100">
        <f t="shared" si="6"/>
        <v>86.181141868</v>
      </c>
      <c r="I11" s="100">
        <f t="shared" si="7"/>
        <v>83.156352798</v>
      </c>
      <c r="J11" s="40" t="s">
        <v>219</v>
      </c>
      <c r="AA11">
        <v>96.229560513</v>
      </c>
      <c r="AB11">
        <v>96.602963289</v>
      </c>
      <c r="AC11">
        <v>96.6656424</v>
      </c>
      <c r="AD11">
        <v>96.128246109</v>
      </c>
      <c r="AE11">
        <v>99.354249863</v>
      </c>
      <c r="AF11">
        <v>95.560690072</v>
      </c>
      <c r="AG11">
        <v>97.876393065</v>
      </c>
      <c r="AH11">
        <v>97.711941304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4</v>
      </c>
      <c r="AP11">
        <v>11</v>
      </c>
    </row>
    <row r="12" spans="1:42" s="34" customFormat="1" ht="12" customHeight="1">
      <c r="A12" s="39" t="s">
        <v>220</v>
      </c>
      <c r="B12" s="100">
        <f t="shared" si="0"/>
        <v>42.977140036</v>
      </c>
      <c r="C12" s="100">
        <f t="shared" si="1"/>
        <v>57.30526392</v>
      </c>
      <c r="D12" s="100">
        <f t="shared" si="2"/>
        <v>34.599523483</v>
      </c>
      <c r="E12" s="100">
        <f t="shared" si="3"/>
        <v>41.455837742</v>
      </c>
      <c r="F12" s="100">
        <f t="shared" si="4"/>
        <v>63.540359379</v>
      </c>
      <c r="G12" s="100">
        <f t="shared" si="5"/>
        <v>35.441583478</v>
      </c>
      <c r="H12" s="100">
        <f t="shared" si="6"/>
        <v>51.915622452</v>
      </c>
      <c r="I12" s="100">
        <f t="shared" si="7"/>
        <v>47.801398294</v>
      </c>
      <c r="J12" s="40" t="s">
        <v>221</v>
      </c>
      <c r="AA12">
        <v>58.003029428</v>
      </c>
      <c r="AB12">
        <v>45.409454756</v>
      </c>
      <c r="AC12">
        <v>50.073901983</v>
      </c>
      <c r="AD12">
        <v>60.78125205</v>
      </c>
      <c r="AE12">
        <v>68.67829335</v>
      </c>
      <c r="AF12">
        <v>70.423608958</v>
      </c>
      <c r="AG12">
        <v>72.507994728</v>
      </c>
      <c r="AH12">
        <v>69.639884786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4</v>
      </c>
      <c r="AP12">
        <v>12</v>
      </c>
    </row>
    <row r="13" spans="1:42" s="34" customFormat="1" ht="12" customHeight="1">
      <c r="A13" s="39" t="s">
        <v>222</v>
      </c>
      <c r="B13" s="100">
        <f t="shared" si="0"/>
        <v>85.694821196</v>
      </c>
      <c r="C13" s="100">
        <f t="shared" si="1"/>
        <v>94.396739908</v>
      </c>
      <c r="D13" s="100">
        <f t="shared" si="2"/>
        <v>90.961506999</v>
      </c>
      <c r="E13" s="100">
        <f t="shared" si="3"/>
        <v>83.795118184</v>
      </c>
      <c r="F13" s="100">
        <f t="shared" si="4"/>
        <v>93.623791656</v>
      </c>
      <c r="G13" s="100">
        <f t="shared" si="5"/>
        <v>85.182712717</v>
      </c>
      <c r="H13" s="100">
        <f t="shared" si="6"/>
        <v>88.478148168</v>
      </c>
      <c r="I13" s="100">
        <f t="shared" si="7"/>
        <v>85.036614141</v>
      </c>
      <c r="J13" s="40" t="s">
        <v>223</v>
      </c>
      <c r="AA13">
        <v>45.319186926</v>
      </c>
      <c r="AB13">
        <v>58.198790656</v>
      </c>
      <c r="AC13">
        <v>46.434464375</v>
      </c>
      <c r="AD13">
        <v>43.136935359</v>
      </c>
      <c r="AE13">
        <v>59.499752986</v>
      </c>
      <c r="AF13">
        <v>28.283052199</v>
      </c>
      <c r="AG13">
        <v>48.531063238</v>
      </c>
      <c r="AH13">
        <v>60.439416338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4</v>
      </c>
      <c r="AP13">
        <v>13</v>
      </c>
    </row>
    <row r="14" spans="1:42" s="34" customFormat="1" ht="12" customHeight="1">
      <c r="A14" s="39" t="s">
        <v>224</v>
      </c>
      <c r="B14" s="100">
        <f t="shared" si="0"/>
        <v>29.025221573</v>
      </c>
      <c r="C14" s="100">
        <f t="shared" si="1"/>
        <v>49.689586468</v>
      </c>
      <c r="D14" s="100">
        <f t="shared" si="2"/>
        <v>11.186652033</v>
      </c>
      <c r="E14" s="100">
        <f t="shared" si="3"/>
        <v>27.373593029</v>
      </c>
      <c r="F14" s="100">
        <f t="shared" si="4"/>
        <v>43.452144414</v>
      </c>
      <c r="G14" s="100">
        <f t="shared" si="5"/>
        <v>51.326970821</v>
      </c>
      <c r="H14" s="100">
        <f t="shared" si="6"/>
        <v>54.838282869</v>
      </c>
      <c r="I14" s="100">
        <f t="shared" si="7"/>
        <v>50.241218487</v>
      </c>
      <c r="J14" s="40" t="s">
        <v>225</v>
      </c>
      <c r="AA14">
        <v>32.308529955</v>
      </c>
      <c r="AB14">
        <v>39.510585809</v>
      </c>
      <c r="AC14">
        <v>27.676571898</v>
      </c>
      <c r="AD14">
        <v>31.583511386</v>
      </c>
      <c r="AE14">
        <v>37.961956672</v>
      </c>
      <c r="AF14">
        <v>28.133981073</v>
      </c>
      <c r="AG14">
        <v>30.88419753</v>
      </c>
      <c r="AH14">
        <v>30.077048894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4</v>
      </c>
      <c r="AP14">
        <v>14</v>
      </c>
    </row>
    <row r="15" spans="1:42" s="34" customFormat="1" ht="12" customHeight="1">
      <c r="A15" s="39" t="s">
        <v>226</v>
      </c>
      <c r="B15" s="100">
        <f t="shared" si="0"/>
        <v>96.698590877</v>
      </c>
      <c r="C15" s="100">
        <f t="shared" si="1"/>
        <v>97.389598467</v>
      </c>
      <c r="D15" s="100">
        <f t="shared" si="2"/>
        <v>96.781747846</v>
      </c>
      <c r="E15" s="100">
        <f t="shared" si="3"/>
        <v>96.579312592</v>
      </c>
      <c r="F15" s="100">
        <f t="shared" si="4"/>
        <v>98.61823761</v>
      </c>
      <c r="G15" s="100">
        <f t="shared" si="5"/>
        <v>94.539692567</v>
      </c>
      <c r="H15" s="100">
        <f t="shared" si="6"/>
        <v>97.023299153</v>
      </c>
      <c r="I15" s="100">
        <f t="shared" si="7"/>
        <v>95.415557442</v>
      </c>
      <c r="J15" s="40" t="s">
        <v>227</v>
      </c>
      <c r="AA15">
        <v>12.370154914</v>
      </c>
      <c r="AB15">
        <v>18.042355013</v>
      </c>
      <c r="AC15">
        <v>12.270246629</v>
      </c>
      <c r="AD15">
        <v>11.46478752</v>
      </c>
      <c r="AE15">
        <v>17.779587221</v>
      </c>
      <c r="AF15">
        <v>6.5970340564</v>
      </c>
      <c r="AG15">
        <v>21.410773937</v>
      </c>
      <c r="AH15">
        <v>9.7139052026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4</v>
      </c>
      <c r="AP15">
        <v>15</v>
      </c>
    </row>
    <row r="16" spans="1:42" s="34" customFormat="1" ht="12" customHeight="1">
      <c r="A16" s="39" t="s">
        <v>228</v>
      </c>
      <c r="B16" s="100">
        <f t="shared" si="0"/>
        <v>20.082288431</v>
      </c>
      <c r="C16" s="100">
        <f t="shared" si="1"/>
        <v>30.118542646</v>
      </c>
      <c r="D16" s="100">
        <f t="shared" si="2"/>
        <v>4.265438747</v>
      </c>
      <c r="E16" s="100">
        <f t="shared" si="3"/>
        <v>19.954189026</v>
      </c>
      <c r="F16" s="100">
        <f t="shared" si="4"/>
        <v>27.373988462</v>
      </c>
      <c r="G16" s="100">
        <f t="shared" si="5"/>
        <v>34.757367011</v>
      </c>
      <c r="H16" s="100">
        <f t="shared" si="6"/>
        <v>40.336843084</v>
      </c>
      <c r="I16" s="100">
        <f t="shared" si="7"/>
        <v>36.877770897</v>
      </c>
      <c r="J16" s="40" t="s">
        <v>229</v>
      </c>
      <c r="AA16">
        <v>149.05952318</v>
      </c>
      <c r="AB16">
        <v>149.86668825</v>
      </c>
      <c r="AC16">
        <v>146.78046134</v>
      </c>
      <c r="AD16">
        <v>149.14411433</v>
      </c>
      <c r="AE16">
        <v>146.29430284</v>
      </c>
      <c r="AF16">
        <v>164.53434468</v>
      </c>
      <c r="AG16">
        <v>153.52221112</v>
      </c>
      <c r="AH16">
        <v>169.3328165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4</v>
      </c>
      <c r="AP16">
        <v>16</v>
      </c>
    </row>
    <row r="17" spans="1:42" s="34" customFormat="1" ht="12" customHeight="1">
      <c r="A17" s="39" t="s">
        <v>230</v>
      </c>
      <c r="B17" s="100">
        <f t="shared" si="0"/>
        <v>10.838921541</v>
      </c>
      <c r="C17" s="100">
        <f t="shared" si="1"/>
        <v>18.897356793</v>
      </c>
      <c r="D17" s="100">
        <f t="shared" si="2"/>
        <v>11.581196441</v>
      </c>
      <c r="E17" s="100">
        <f t="shared" si="3"/>
        <v>9.4693520765</v>
      </c>
      <c r="F17" s="100">
        <f t="shared" si="4"/>
        <v>13.528772309</v>
      </c>
      <c r="G17" s="100">
        <f t="shared" si="5"/>
        <v>6.2322065262</v>
      </c>
      <c r="H17" s="100">
        <f t="shared" si="6"/>
        <v>15.210502334</v>
      </c>
      <c r="I17" s="100">
        <f t="shared" si="7"/>
        <v>13.111859882</v>
      </c>
      <c r="J17" s="40" t="s">
        <v>231</v>
      </c>
      <c r="AA17">
        <v>53.953753782</v>
      </c>
      <c r="AB17">
        <v>76.559107415</v>
      </c>
      <c r="AC17">
        <v>59.965727248</v>
      </c>
      <c r="AD17">
        <v>49.741546995</v>
      </c>
      <c r="AE17">
        <v>69.541118552</v>
      </c>
      <c r="AF17">
        <v>41.961784628</v>
      </c>
      <c r="AG17">
        <v>62.210901106</v>
      </c>
      <c r="AH17">
        <v>60.559730656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4</v>
      </c>
      <c r="AP17">
        <v>17</v>
      </c>
    </row>
    <row r="18" spans="1:42" s="34" customFormat="1" ht="12" customHeight="1">
      <c r="A18" s="39" t="s">
        <v>232</v>
      </c>
      <c r="B18" s="100">
        <f t="shared" si="0"/>
        <v>34.001636997</v>
      </c>
      <c r="C18" s="100">
        <f t="shared" si="1"/>
        <v>33.941361811</v>
      </c>
      <c r="D18" s="100">
        <f t="shared" si="2"/>
        <v>39.834869606</v>
      </c>
      <c r="E18" s="100">
        <f t="shared" si="3"/>
        <v>33.461665629</v>
      </c>
      <c r="F18" s="100">
        <f t="shared" si="4"/>
        <v>41.152504382</v>
      </c>
      <c r="G18" s="100">
        <f t="shared" si="5"/>
        <v>15.493941895</v>
      </c>
      <c r="H18" s="100">
        <f t="shared" si="6"/>
        <v>50.662396712</v>
      </c>
      <c r="I18" s="100">
        <f t="shared" si="7"/>
        <v>54.193607604</v>
      </c>
      <c r="J18" s="40" t="s">
        <v>233</v>
      </c>
      <c r="AA18">
        <v>10.289013949</v>
      </c>
      <c r="AB18">
        <v>18.314437945</v>
      </c>
      <c r="AC18">
        <v>10.973913063</v>
      </c>
      <c r="AD18">
        <v>8.9301751467</v>
      </c>
      <c r="AE18">
        <v>13.730495866</v>
      </c>
      <c r="AF18">
        <v>3.7353639198</v>
      </c>
      <c r="AG18">
        <v>13.58793982</v>
      </c>
      <c r="AH18">
        <v>12.828850122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4</v>
      </c>
      <c r="AP18">
        <v>18</v>
      </c>
    </row>
    <row r="19" spans="1:42" s="34" customFormat="1" ht="12" customHeight="1">
      <c r="A19" s="39" t="s">
        <v>234</v>
      </c>
      <c r="B19" s="100">
        <f t="shared" si="0"/>
        <v>43.001477866</v>
      </c>
      <c r="C19" s="100">
        <f t="shared" si="1"/>
        <v>56.886772413</v>
      </c>
      <c r="D19" s="100">
        <f t="shared" si="2"/>
        <v>43.243869445</v>
      </c>
      <c r="E19" s="100">
        <f t="shared" si="3"/>
        <v>40.739289876</v>
      </c>
      <c r="F19" s="100">
        <f t="shared" si="4"/>
        <v>49.576744692</v>
      </c>
      <c r="G19" s="100">
        <f t="shared" si="5"/>
        <v>44.059626928</v>
      </c>
      <c r="H19" s="100">
        <f t="shared" si="6"/>
        <v>48.576942095</v>
      </c>
      <c r="I19" s="100">
        <f t="shared" si="7"/>
        <v>59.739934402</v>
      </c>
      <c r="J19" s="40" t="s">
        <v>235</v>
      </c>
      <c r="AA19">
        <v>51.260935848</v>
      </c>
      <c r="AB19">
        <v>67.360567558</v>
      </c>
      <c r="AC19">
        <v>50.336518988</v>
      </c>
      <c r="AD19">
        <v>48.751585064</v>
      </c>
      <c r="AE19">
        <v>65.516252725</v>
      </c>
      <c r="AF19">
        <v>41.31486285</v>
      </c>
      <c r="AG19">
        <v>57.938416188</v>
      </c>
      <c r="AH19">
        <v>63.942457295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4</v>
      </c>
      <c r="AP19">
        <v>19</v>
      </c>
    </row>
    <row r="20" spans="1:42" s="34" customFormat="1" ht="12" customHeight="1">
      <c r="A20" s="39" t="s">
        <v>236</v>
      </c>
      <c r="B20" s="100">
        <f t="shared" si="0"/>
        <v>96.229560513</v>
      </c>
      <c r="C20" s="100">
        <f t="shared" si="1"/>
        <v>96.602963289</v>
      </c>
      <c r="D20" s="100">
        <f t="shared" si="2"/>
        <v>96.6656424</v>
      </c>
      <c r="E20" s="100">
        <f t="shared" si="3"/>
        <v>96.128246109</v>
      </c>
      <c r="F20" s="100">
        <f t="shared" si="4"/>
        <v>99.354249863</v>
      </c>
      <c r="G20" s="100">
        <f t="shared" si="5"/>
        <v>95.560690072</v>
      </c>
      <c r="H20" s="100">
        <f t="shared" si="6"/>
        <v>97.876393065</v>
      </c>
      <c r="I20" s="100">
        <f t="shared" si="7"/>
        <v>97.711941304</v>
      </c>
      <c r="J20" s="40" t="s">
        <v>237</v>
      </c>
      <c r="AA20">
        <v>11.78521429</v>
      </c>
      <c r="AB20">
        <v>21.791777431</v>
      </c>
      <c r="AC20">
        <v>15.786342592</v>
      </c>
      <c r="AD20">
        <v>9.7943644552</v>
      </c>
      <c r="AE20">
        <v>9.731196971</v>
      </c>
      <c r="AF20">
        <v>10.537470594</v>
      </c>
      <c r="AG20">
        <v>10.825986418</v>
      </c>
      <c r="AH20">
        <v>17.750039404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4</v>
      </c>
      <c r="AP20">
        <v>20</v>
      </c>
    </row>
    <row r="21" spans="1:42" s="34" customFormat="1" ht="12" customHeight="1">
      <c r="A21" s="39" t="s">
        <v>238</v>
      </c>
      <c r="B21" s="100">
        <f t="shared" si="0"/>
        <v>58.003029428</v>
      </c>
      <c r="C21" s="100">
        <f t="shared" si="1"/>
        <v>45.409454756</v>
      </c>
      <c r="D21" s="100">
        <f t="shared" si="2"/>
        <v>50.073901983</v>
      </c>
      <c r="E21" s="100">
        <f t="shared" si="3"/>
        <v>60.78125205</v>
      </c>
      <c r="F21" s="100">
        <f t="shared" si="4"/>
        <v>68.67829335</v>
      </c>
      <c r="G21" s="100">
        <f t="shared" si="5"/>
        <v>70.423608958</v>
      </c>
      <c r="H21" s="100">
        <f t="shared" si="6"/>
        <v>72.507994728</v>
      </c>
      <c r="I21" s="100">
        <f t="shared" si="7"/>
        <v>69.639884786</v>
      </c>
      <c r="J21" s="40" t="s">
        <v>239</v>
      </c>
      <c r="AA21">
        <v>39.964690787</v>
      </c>
      <c r="AB21">
        <v>61.207941295</v>
      </c>
      <c r="AC21">
        <v>38.24904077</v>
      </c>
      <c r="AD21">
        <v>36.700366094</v>
      </c>
      <c r="AE21">
        <v>52.634712174</v>
      </c>
      <c r="AF21">
        <v>29.879413658</v>
      </c>
      <c r="AG21">
        <v>46.003414653</v>
      </c>
      <c r="AH21">
        <v>52.75298719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4</v>
      </c>
      <c r="AP21">
        <v>21</v>
      </c>
    </row>
    <row r="22" spans="1:42" s="34" customFormat="1" ht="12" customHeight="1">
      <c r="A22" s="39" t="s">
        <v>240</v>
      </c>
      <c r="B22" s="100">
        <f t="shared" si="0"/>
        <v>45.319186926</v>
      </c>
      <c r="C22" s="100">
        <f t="shared" si="1"/>
        <v>58.198790656</v>
      </c>
      <c r="D22" s="100">
        <f t="shared" si="2"/>
        <v>46.434464375</v>
      </c>
      <c r="E22" s="100">
        <f t="shared" si="3"/>
        <v>43.136935359</v>
      </c>
      <c r="F22" s="100">
        <f t="shared" si="4"/>
        <v>59.499752986</v>
      </c>
      <c r="G22" s="100">
        <f t="shared" si="5"/>
        <v>28.283052199</v>
      </c>
      <c r="H22" s="100">
        <f t="shared" si="6"/>
        <v>48.531063238</v>
      </c>
      <c r="I22" s="100">
        <f t="shared" si="7"/>
        <v>60.439416338</v>
      </c>
      <c r="J22" s="40" t="s">
        <v>241</v>
      </c>
      <c r="AA22">
        <v>23.201388297</v>
      </c>
      <c r="AB22">
        <v>38.453601431</v>
      </c>
      <c r="AC22">
        <v>17.870109423</v>
      </c>
      <c r="AD22">
        <v>21.243983459</v>
      </c>
      <c r="AE22">
        <v>28.777852722</v>
      </c>
      <c r="AF22">
        <v>9.6976591394</v>
      </c>
      <c r="AG22">
        <v>27.60858703</v>
      </c>
      <c r="AH22">
        <v>23.386937703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4</v>
      </c>
      <c r="AP22">
        <v>22</v>
      </c>
    </row>
    <row r="23" spans="1:42" s="34" customFormat="1" ht="12" customHeight="1">
      <c r="A23" s="39" t="s">
        <v>242</v>
      </c>
      <c r="B23" s="100">
        <f t="shared" si="0"/>
        <v>32.308529955</v>
      </c>
      <c r="C23" s="100">
        <f t="shared" si="1"/>
        <v>39.510585809</v>
      </c>
      <c r="D23" s="100">
        <f t="shared" si="2"/>
        <v>27.676571898</v>
      </c>
      <c r="E23" s="100">
        <f t="shared" si="3"/>
        <v>31.583511386</v>
      </c>
      <c r="F23" s="100">
        <f t="shared" si="4"/>
        <v>37.961956672</v>
      </c>
      <c r="G23" s="100">
        <f t="shared" si="5"/>
        <v>28.133981073</v>
      </c>
      <c r="H23" s="100">
        <f t="shared" si="6"/>
        <v>30.88419753</v>
      </c>
      <c r="I23" s="100">
        <f t="shared" si="7"/>
        <v>30.077048894</v>
      </c>
      <c r="J23" s="40" t="s">
        <v>243</v>
      </c>
      <c r="AA23">
        <v>79.060958449</v>
      </c>
      <c r="AB23">
        <v>85.15852951</v>
      </c>
      <c r="AC23">
        <v>88.58361466</v>
      </c>
      <c r="AD23">
        <v>77.180211162</v>
      </c>
      <c r="AE23">
        <v>91.058387287</v>
      </c>
      <c r="AF23">
        <v>72.257964006</v>
      </c>
      <c r="AG23">
        <v>82.848283625</v>
      </c>
      <c r="AH23">
        <v>83.512681732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4</v>
      </c>
      <c r="AP23">
        <v>23</v>
      </c>
    </row>
    <row r="24" spans="1:42" s="34" customFormat="1" ht="12" customHeight="1">
      <c r="A24" s="39" t="s">
        <v>244</v>
      </c>
      <c r="B24" s="100">
        <f t="shared" si="0"/>
        <v>12.370154914</v>
      </c>
      <c r="C24" s="100">
        <f t="shared" si="1"/>
        <v>18.042355013</v>
      </c>
      <c r="D24" s="100">
        <f t="shared" si="2"/>
        <v>12.270246629</v>
      </c>
      <c r="E24" s="100">
        <f t="shared" si="3"/>
        <v>11.46478752</v>
      </c>
      <c r="F24" s="100">
        <f t="shared" si="4"/>
        <v>17.779587221</v>
      </c>
      <c r="G24" s="100">
        <f t="shared" si="5"/>
        <v>6.5970340564</v>
      </c>
      <c r="H24" s="100">
        <f t="shared" si="6"/>
        <v>21.410773937</v>
      </c>
      <c r="I24" s="100">
        <f t="shared" si="7"/>
        <v>9.7139052026</v>
      </c>
      <c r="J24" s="40" t="s">
        <v>245</v>
      </c>
      <c r="AA24">
        <v>77.778327465</v>
      </c>
      <c r="AB24">
        <v>103.71731696</v>
      </c>
      <c r="AC24">
        <v>81.036645548</v>
      </c>
      <c r="AD24">
        <v>73.28797921</v>
      </c>
      <c r="AE24">
        <v>91.47160525</v>
      </c>
      <c r="AF24">
        <v>66.50186595</v>
      </c>
      <c r="AG24">
        <v>91.184048891</v>
      </c>
      <c r="AH24">
        <v>98.316243539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4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33" t="s">
        <v>55</v>
      </c>
      <c r="AA25">
        <v>118.82570186</v>
      </c>
      <c r="AB25">
        <v>140.4460697</v>
      </c>
      <c r="AC25">
        <v>116.0598013</v>
      </c>
      <c r="AD25">
        <v>115.59952761</v>
      </c>
      <c r="AE25">
        <v>132.13133379</v>
      </c>
      <c r="AF25">
        <v>115.78693944</v>
      </c>
      <c r="AG25">
        <v>116.64746672</v>
      </c>
      <c r="AH25">
        <v>125.54073263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4</v>
      </c>
      <c r="AP25">
        <v>25</v>
      </c>
    </row>
    <row r="26" spans="1:42" s="34" customFormat="1" ht="12" customHeight="1">
      <c r="A26" s="39" t="s">
        <v>56</v>
      </c>
      <c r="B26" s="100">
        <f aca="true" t="shared" si="8" ref="B26:B51">+AA16</f>
        <v>149.05952318</v>
      </c>
      <c r="C26" s="100">
        <f aca="true" t="shared" si="9" ref="C26:C51">+AB16</f>
        <v>149.86668825</v>
      </c>
      <c r="D26" s="100">
        <f aca="true" t="shared" si="10" ref="D26:D51">+AC16</f>
        <v>146.78046134</v>
      </c>
      <c r="E26" s="100">
        <f aca="true" t="shared" si="11" ref="E26:E51">+AD16</f>
        <v>149.14411433</v>
      </c>
      <c r="F26" s="100">
        <f aca="true" t="shared" si="12" ref="F26:F51">+AE16</f>
        <v>146.29430284</v>
      </c>
      <c r="G26" s="100">
        <f aca="true" t="shared" si="13" ref="G26:G51">+AF16</f>
        <v>164.53434468</v>
      </c>
      <c r="H26" s="100">
        <f aca="true" t="shared" si="14" ref="H26:H51">+AG16</f>
        <v>153.52221112</v>
      </c>
      <c r="I26" s="100">
        <f aca="true" t="shared" si="15" ref="I26:I51">+AH16</f>
        <v>169.3328165</v>
      </c>
      <c r="J26" s="40" t="s">
        <v>57</v>
      </c>
      <c r="AA26">
        <v>200.34930551</v>
      </c>
      <c r="AB26">
        <v>217.92300722</v>
      </c>
      <c r="AC26">
        <v>207.08110227</v>
      </c>
      <c r="AD26">
        <v>196.88074449</v>
      </c>
      <c r="AE26">
        <v>228.85870183</v>
      </c>
      <c r="AF26">
        <v>192.3658674</v>
      </c>
      <c r="AG26">
        <v>227.99336585</v>
      </c>
      <c r="AH26">
        <v>236.45772361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4</v>
      </c>
      <c r="AP26">
        <v>26</v>
      </c>
    </row>
    <row r="27" spans="1:42" s="34" customFormat="1" ht="12" customHeight="1">
      <c r="A27" s="39" t="s">
        <v>58</v>
      </c>
      <c r="B27" s="100">
        <f t="shared" si="8"/>
        <v>53.953753782</v>
      </c>
      <c r="C27" s="100">
        <f t="shared" si="9"/>
        <v>76.559107415</v>
      </c>
      <c r="D27" s="100">
        <f t="shared" si="10"/>
        <v>59.965727248</v>
      </c>
      <c r="E27" s="100">
        <f t="shared" si="11"/>
        <v>49.741546995</v>
      </c>
      <c r="F27" s="100">
        <f t="shared" si="12"/>
        <v>69.541118552</v>
      </c>
      <c r="G27" s="100">
        <f t="shared" si="13"/>
        <v>41.961784628</v>
      </c>
      <c r="H27" s="100">
        <f t="shared" si="14"/>
        <v>62.210901106</v>
      </c>
      <c r="I27" s="100">
        <f t="shared" si="15"/>
        <v>60.559730656</v>
      </c>
      <c r="J27" s="40" t="s">
        <v>59</v>
      </c>
      <c r="AA27">
        <v>68.386913337</v>
      </c>
      <c r="AB27">
        <v>54.532667757</v>
      </c>
      <c r="AC27">
        <v>70.387388583</v>
      </c>
      <c r="AD27">
        <v>70.4327383</v>
      </c>
      <c r="AE27">
        <v>57.893772454</v>
      </c>
      <c r="AF27">
        <v>70.397321036</v>
      </c>
      <c r="AG27">
        <v>86.951613917</v>
      </c>
      <c r="AH27">
        <v>118.00621627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4</v>
      </c>
      <c r="AP27">
        <v>27</v>
      </c>
    </row>
    <row r="28" spans="1:42" s="34" customFormat="1" ht="12" customHeight="1">
      <c r="A28" s="39" t="s">
        <v>60</v>
      </c>
      <c r="B28" s="100">
        <f t="shared" si="8"/>
        <v>10.289013949</v>
      </c>
      <c r="C28" s="100">
        <f t="shared" si="9"/>
        <v>18.314437945</v>
      </c>
      <c r="D28" s="100">
        <f t="shared" si="10"/>
        <v>10.973913063</v>
      </c>
      <c r="E28" s="100">
        <f t="shared" si="11"/>
        <v>8.9301751467</v>
      </c>
      <c r="F28" s="100">
        <f t="shared" si="12"/>
        <v>13.730495866</v>
      </c>
      <c r="G28" s="100">
        <f t="shared" si="13"/>
        <v>3.7353639198</v>
      </c>
      <c r="H28" s="100">
        <f t="shared" si="14"/>
        <v>13.58793982</v>
      </c>
      <c r="I28" s="100">
        <f t="shared" si="15"/>
        <v>12.828850122</v>
      </c>
      <c r="J28" s="40" t="s">
        <v>61</v>
      </c>
      <c r="AA28">
        <v>136.8660168</v>
      </c>
      <c r="AB28">
        <v>83.536721776</v>
      </c>
      <c r="AC28">
        <v>165.07227479</v>
      </c>
      <c r="AD28">
        <v>142.80867645</v>
      </c>
      <c r="AE28">
        <v>130.27361231</v>
      </c>
      <c r="AF28">
        <v>138.83456226</v>
      </c>
      <c r="AG28">
        <v>140.28235133</v>
      </c>
      <c r="AH28">
        <v>141.60610353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4</v>
      </c>
      <c r="AP28">
        <v>28</v>
      </c>
    </row>
    <row r="29" spans="1:42" s="34" customFormat="1" ht="12" customHeight="1">
      <c r="A29" s="39" t="s">
        <v>62</v>
      </c>
      <c r="B29" s="100">
        <f t="shared" si="8"/>
        <v>51.260935848</v>
      </c>
      <c r="C29" s="100">
        <f t="shared" si="9"/>
        <v>67.360567558</v>
      </c>
      <c r="D29" s="100">
        <f t="shared" si="10"/>
        <v>50.336518988</v>
      </c>
      <c r="E29" s="100">
        <f t="shared" si="11"/>
        <v>48.751585064</v>
      </c>
      <c r="F29" s="100">
        <f t="shared" si="12"/>
        <v>65.516252725</v>
      </c>
      <c r="G29" s="100">
        <f t="shared" si="13"/>
        <v>41.31486285</v>
      </c>
      <c r="H29" s="100">
        <f t="shared" si="14"/>
        <v>57.938416188</v>
      </c>
      <c r="I29" s="100">
        <f t="shared" si="15"/>
        <v>63.942457295</v>
      </c>
      <c r="J29" s="40" t="s">
        <v>63</v>
      </c>
      <c r="AA29">
        <v>43.85285889</v>
      </c>
      <c r="AB29">
        <v>58.857381908</v>
      </c>
      <c r="AC29">
        <v>34.996862664</v>
      </c>
      <c r="AD29">
        <v>42.267550456</v>
      </c>
      <c r="AE29">
        <v>64.348007001</v>
      </c>
      <c r="AF29">
        <v>36.278226794</v>
      </c>
      <c r="AG29">
        <v>52.902108276</v>
      </c>
      <c r="AH29">
        <v>49.808850944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4</v>
      </c>
      <c r="AP29">
        <v>29</v>
      </c>
    </row>
    <row r="30" spans="1:42" s="34" customFormat="1" ht="12" customHeight="1">
      <c r="A30" s="39" t="s">
        <v>64</v>
      </c>
      <c r="B30" s="100">
        <f t="shared" si="8"/>
        <v>11.78521429</v>
      </c>
      <c r="C30" s="100">
        <f t="shared" si="9"/>
        <v>21.791777431</v>
      </c>
      <c r="D30" s="100">
        <f t="shared" si="10"/>
        <v>15.786342592</v>
      </c>
      <c r="E30" s="100">
        <f t="shared" si="11"/>
        <v>9.7943644552</v>
      </c>
      <c r="F30" s="100">
        <f t="shared" si="12"/>
        <v>9.731196971</v>
      </c>
      <c r="G30" s="100">
        <f t="shared" si="13"/>
        <v>10.537470594</v>
      </c>
      <c r="H30" s="100">
        <f t="shared" si="14"/>
        <v>10.825986418</v>
      </c>
      <c r="I30" s="100">
        <f t="shared" si="15"/>
        <v>17.750039404</v>
      </c>
      <c r="J30" s="40" t="s">
        <v>65</v>
      </c>
      <c r="AA30">
        <v>182.81406504</v>
      </c>
      <c r="AB30">
        <v>220.75922802</v>
      </c>
      <c r="AC30">
        <v>211.57959498</v>
      </c>
      <c r="AD30">
        <v>173.98376368</v>
      </c>
      <c r="AE30">
        <v>201.20472753</v>
      </c>
      <c r="AF30">
        <v>174.53867705</v>
      </c>
      <c r="AG30">
        <v>190.74608973</v>
      </c>
      <c r="AH30">
        <v>209.9446299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4</v>
      </c>
      <c r="AP30">
        <v>30</v>
      </c>
    </row>
    <row r="31" spans="1:42" s="34" customFormat="1" ht="12" customHeight="1">
      <c r="A31" s="39" t="s">
        <v>247</v>
      </c>
      <c r="B31" s="100">
        <f t="shared" si="8"/>
        <v>39.964690787</v>
      </c>
      <c r="C31" s="100">
        <f t="shared" si="9"/>
        <v>61.207941295</v>
      </c>
      <c r="D31" s="100">
        <f t="shared" si="10"/>
        <v>38.24904077</v>
      </c>
      <c r="E31" s="100">
        <f t="shared" si="11"/>
        <v>36.700366094</v>
      </c>
      <c r="F31" s="100">
        <f t="shared" si="12"/>
        <v>52.634712174</v>
      </c>
      <c r="G31" s="100">
        <f t="shared" si="13"/>
        <v>29.879413658</v>
      </c>
      <c r="H31" s="100">
        <f t="shared" si="14"/>
        <v>46.003414653</v>
      </c>
      <c r="I31" s="100">
        <f t="shared" si="15"/>
        <v>52.75298719</v>
      </c>
      <c r="J31" s="40" t="s">
        <v>248</v>
      </c>
      <c r="AA31">
        <v>33.2572727</v>
      </c>
      <c r="AB31">
        <v>57.444466698</v>
      </c>
      <c r="AC31">
        <v>12.388061888</v>
      </c>
      <c r="AD31">
        <v>31.323092258</v>
      </c>
      <c r="AE31">
        <v>47.462854735</v>
      </c>
      <c r="AF31">
        <v>63.569523451</v>
      </c>
      <c r="AG31">
        <v>66.857210715</v>
      </c>
      <c r="AH31">
        <v>63.129165197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4</v>
      </c>
      <c r="AP31">
        <v>31</v>
      </c>
    </row>
    <row r="32" spans="1:42" s="34" customFormat="1" ht="12" customHeight="1">
      <c r="A32" s="39" t="s">
        <v>66</v>
      </c>
      <c r="B32" s="100">
        <f t="shared" si="8"/>
        <v>23.201388297</v>
      </c>
      <c r="C32" s="100">
        <f t="shared" si="9"/>
        <v>38.453601431</v>
      </c>
      <c r="D32" s="100">
        <f t="shared" si="10"/>
        <v>17.870109423</v>
      </c>
      <c r="E32" s="100">
        <f t="shared" si="11"/>
        <v>21.243983459</v>
      </c>
      <c r="F32" s="100">
        <f t="shared" si="12"/>
        <v>28.777852722</v>
      </c>
      <c r="G32" s="100">
        <f t="shared" si="13"/>
        <v>9.6976591394</v>
      </c>
      <c r="H32" s="100">
        <f t="shared" si="14"/>
        <v>27.60858703</v>
      </c>
      <c r="I32" s="100">
        <f t="shared" si="15"/>
        <v>23.386937703</v>
      </c>
      <c r="J32" s="40" t="s">
        <v>67</v>
      </c>
      <c r="AA32">
        <v>98.559219948</v>
      </c>
      <c r="AB32">
        <v>98.987588244</v>
      </c>
      <c r="AC32">
        <v>98.177772556</v>
      </c>
      <c r="AD32">
        <v>98.526080527</v>
      </c>
      <c r="AE32">
        <v>99.746128851</v>
      </c>
      <c r="AF32">
        <v>97.416070453</v>
      </c>
      <c r="AG32">
        <v>100.52918337</v>
      </c>
      <c r="AH32">
        <v>98.530516848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4</v>
      </c>
      <c r="AP32">
        <v>32</v>
      </c>
    </row>
    <row r="33" spans="1:42" s="34" customFormat="1" ht="12" customHeight="1">
      <c r="A33" s="39" t="s">
        <v>68</v>
      </c>
      <c r="B33" s="100">
        <f t="shared" si="8"/>
        <v>79.060958449</v>
      </c>
      <c r="C33" s="100">
        <f t="shared" si="9"/>
        <v>85.15852951</v>
      </c>
      <c r="D33" s="100">
        <f t="shared" si="10"/>
        <v>88.58361466</v>
      </c>
      <c r="E33" s="100">
        <f t="shared" si="11"/>
        <v>77.180211162</v>
      </c>
      <c r="F33" s="100">
        <f t="shared" si="12"/>
        <v>91.058387287</v>
      </c>
      <c r="G33" s="100">
        <f t="shared" si="13"/>
        <v>72.257964006</v>
      </c>
      <c r="H33" s="100">
        <f t="shared" si="14"/>
        <v>82.848283625</v>
      </c>
      <c r="I33" s="100">
        <f t="shared" si="15"/>
        <v>83.512681732</v>
      </c>
      <c r="J33" s="40" t="s">
        <v>69</v>
      </c>
      <c r="AA33">
        <v>20.154641824</v>
      </c>
      <c r="AB33">
        <v>30.217867141</v>
      </c>
      <c r="AC33">
        <v>4.265438747</v>
      </c>
      <c r="AD33">
        <v>20.029010853</v>
      </c>
      <c r="AE33">
        <v>27.373988462</v>
      </c>
      <c r="AF33">
        <v>35.342565391</v>
      </c>
      <c r="AG33">
        <v>40.576176486</v>
      </c>
      <c r="AH33">
        <v>37.152904606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4</v>
      </c>
      <c r="AP33">
        <v>33</v>
      </c>
    </row>
    <row r="34" spans="1:42" s="34" customFormat="1" ht="12" customHeight="1">
      <c r="A34" s="39" t="s">
        <v>70</v>
      </c>
      <c r="B34" s="100">
        <f t="shared" si="8"/>
        <v>77.778327465</v>
      </c>
      <c r="C34" s="100">
        <f t="shared" si="9"/>
        <v>103.71731696</v>
      </c>
      <c r="D34" s="100">
        <f t="shared" si="10"/>
        <v>81.036645548</v>
      </c>
      <c r="E34" s="100">
        <f t="shared" si="11"/>
        <v>73.28797921</v>
      </c>
      <c r="F34" s="100">
        <f t="shared" si="12"/>
        <v>91.47160525</v>
      </c>
      <c r="G34" s="100">
        <f t="shared" si="13"/>
        <v>66.50186595</v>
      </c>
      <c r="H34" s="100">
        <f t="shared" si="14"/>
        <v>91.184048891</v>
      </c>
      <c r="I34" s="100">
        <f t="shared" si="15"/>
        <v>98.316243539</v>
      </c>
      <c r="J34" s="40" t="s">
        <v>71</v>
      </c>
      <c r="AA34">
        <v>12.082140893</v>
      </c>
      <c r="AB34">
        <v>21.398659242</v>
      </c>
      <c r="AC34">
        <v>12.922431797</v>
      </c>
      <c r="AD34">
        <v>10.500437993</v>
      </c>
      <c r="AE34">
        <v>14.539834883</v>
      </c>
      <c r="AF34">
        <v>6.5276354956</v>
      </c>
      <c r="AG34">
        <v>17.490650444</v>
      </c>
      <c r="AH34">
        <v>16.251252117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4</v>
      </c>
      <c r="AP34">
        <v>34</v>
      </c>
    </row>
    <row r="35" spans="1:42" s="34" customFormat="1" ht="12" customHeight="1">
      <c r="A35" s="39" t="s">
        <v>72</v>
      </c>
      <c r="B35" s="100">
        <f t="shared" si="8"/>
        <v>118.82570186</v>
      </c>
      <c r="C35" s="100">
        <f t="shared" si="9"/>
        <v>140.4460697</v>
      </c>
      <c r="D35" s="100">
        <f t="shared" si="10"/>
        <v>116.0598013</v>
      </c>
      <c r="E35" s="100">
        <f t="shared" si="11"/>
        <v>115.59952761</v>
      </c>
      <c r="F35" s="100">
        <f t="shared" si="12"/>
        <v>132.13133379</v>
      </c>
      <c r="G35" s="100">
        <f t="shared" si="13"/>
        <v>115.78693944</v>
      </c>
      <c r="H35" s="100">
        <f t="shared" si="14"/>
        <v>116.64746672</v>
      </c>
      <c r="I35" s="100">
        <f t="shared" si="15"/>
        <v>125.54073263</v>
      </c>
      <c r="J35" s="40" t="s">
        <v>73</v>
      </c>
      <c r="AA35">
        <v>34.36218958</v>
      </c>
      <c r="AB35">
        <v>34.640718562</v>
      </c>
      <c r="AC35">
        <v>40.11111541</v>
      </c>
      <c r="AD35">
        <v>33.775522294</v>
      </c>
      <c r="AE35">
        <v>41.367888619</v>
      </c>
      <c r="AF35">
        <v>15.789370864</v>
      </c>
      <c r="AG35">
        <v>51.145152228</v>
      </c>
      <c r="AH35">
        <v>55.050960892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4</v>
      </c>
      <c r="AP35">
        <v>35</v>
      </c>
    </row>
    <row r="36" spans="1:42" s="34" customFormat="1" ht="12" customHeight="1">
      <c r="A36" s="39" t="s">
        <v>74</v>
      </c>
      <c r="B36" s="100">
        <f t="shared" si="8"/>
        <v>200.34930551</v>
      </c>
      <c r="C36" s="100">
        <f t="shared" si="9"/>
        <v>217.92300722</v>
      </c>
      <c r="D36" s="100">
        <f t="shared" si="10"/>
        <v>207.08110227</v>
      </c>
      <c r="E36" s="100">
        <f t="shared" si="11"/>
        <v>196.88074449</v>
      </c>
      <c r="F36" s="100">
        <f t="shared" si="12"/>
        <v>228.85870183</v>
      </c>
      <c r="G36" s="100">
        <f t="shared" si="13"/>
        <v>192.3658674</v>
      </c>
      <c r="H36" s="100">
        <f t="shared" si="14"/>
        <v>227.99336585</v>
      </c>
      <c r="I36" s="100">
        <f t="shared" si="15"/>
        <v>236.45772361</v>
      </c>
      <c r="J36" s="40" t="s">
        <v>75</v>
      </c>
      <c r="AA36">
        <v>44.811012983</v>
      </c>
      <c r="AB36">
        <v>59.233980399</v>
      </c>
      <c r="AC36">
        <v>44.50782738</v>
      </c>
      <c r="AD36">
        <v>42.513524214</v>
      </c>
      <c r="AE36">
        <v>50.123091467</v>
      </c>
      <c r="AF36">
        <v>47.53361595</v>
      </c>
      <c r="AG36">
        <v>51.084904148</v>
      </c>
      <c r="AH36">
        <v>66.006874153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4</v>
      </c>
      <c r="AP36">
        <v>36</v>
      </c>
    </row>
    <row r="37" spans="1:42" s="34" customFormat="1" ht="12" customHeight="1">
      <c r="A37" s="39" t="s">
        <v>249</v>
      </c>
      <c r="B37" s="100">
        <f t="shared" si="8"/>
        <v>68.386913337</v>
      </c>
      <c r="C37" s="100">
        <f t="shared" si="9"/>
        <v>54.532667757</v>
      </c>
      <c r="D37" s="100">
        <f t="shared" si="10"/>
        <v>70.387388583</v>
      </c>
      <c r="E37" s="100">
        <f t="shared" si="11"/>
        <v>70.4327383</v>
      </c>
      <c r="F37" s="100">
        <f t="shared" si="12"/>
        <v>57.893772454</v>
      </c>
      <c r="G37" s="100">
        <f t="shared" si="13"/>
        <v>70.397321036</v>
      </c>
      <c r="H37" s="100">
        <f t="shared" si="14"/>
        <v>86.951613917</v>
      </c>
      <c r="I37" s="100">
        <f t="shared" si="15"/>
        <v>118.00621627</v>
      </c>
      <c r="J37" s="40" t="s">
        <v>250</v>
      </c>
      <c r="AA37">
        <v>102.5089689</v>
      </c>
      <c r="AB37">
        <v>99.368974642</v>
      </c>
      <c r="AC37">
        <v>99.27191977</v>
      </c>
      <c r="AD37">
        <v>103.32041242</v>
      </c>
      <c r="AE37">
        <v>101.53658825</v>
      </c>
      <c r="AF37">
        <v>110.36962619</v>
      </c>
      <c r="AG37">
        <v>108.33049376</v>
      </c>
      <c r="AH37">
        <v>125.84076687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4</v>
      </c>
      <c r="AP37">
        <v>37</v>
      </c>
    </row>
    <row r="38" spans="1:42" s="34" customFormat="1" ht="12" customHeight="1">
      <c r="A38" s="39" t="s">
        <v>251</v>
      </c>
      <c r="B38" s="100">
        <f t="shared" si="8"/>
        <v>136.8660168</v>
      </c>
      <c r="C38" s="100">
        <f t="shared" si="9"/>
        <v>83.536721776</v>
      </c>
      <c r="D38" s="100">
        <f t="shared" si="10"/>
        <v>165.07227479</v>
      </c>
      <c r="E38" s="100">
        <f t="shared" si="11"/>
        <v>142.80867645</v>
      </c>
      <c r="F38" s="100">
        <f t="shared" si="12"/>
        <v>130.27361231</v>
      </c>
      <c r="G38" s="100">
        <f t="shared" si="13"/>
        <v>138.83456226</v>
      </c>
      <c r="H38" s="100">
        <f t="shared" si="14"/>
        <v>140.28235133</v>
      </c>
      <c r="I38" s="100">
        <f t="shared" si="15"/>
        <v>141.60610353</v>
      </c>
      <c r="J38" s="40" t="s">
        <v>252</v>
      </c>
      <c r="AA38">
        <v>59.655654834</v>
      </c>
      <c r="AB38">
        <v>45.908899629</v>
      </c>
      <c r="AC38">
        <v>51.331859314</v>
      </c>
      <c r="AD38">
        <v>62.65704765</v>
      </c>
      <c r="AE38">
        <v>69.169321976</v>
      </c>
      <c r="AF38">
        <v>73.460782769</v>
      </c>
      <c r="AG38">
        <v>76.002841857</v>
      </c>
      <c r="AH38">
        <v>74.784033731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4</v>
      </c>
      <c r="AP38">
        <v>38</v>
      </c>
    </row>
    <row r="39" spans="1:42" s="34" customFormat="1" ht="12" customHeight="1">
      <c r="A39" s="39" t="s">
        <v>253</v>
      </c>
      <c r="B39" s="100">
        <f t="shared" si="8"/>
        <v>43.85285889</v>
      </c>
      <c r="C39" s="100">
        <f t="shared" si="9"/>
        <v>58.857381908</v>
      </c>
      <c r="D39" s="100">
        <f t="shared" si="10"/>
        <v>34.996862664</v>
      </c>
      <c r="E39" s="100">
        <f t="shared" si="11"/>
        <v>42.267550456</v>
      </c>
      <c r="F39" s="100">
        <f t="shared" si="12"/>
        <v>64.348007001</v>
      </c>
      <c r="G39" s="100">
        <f t="shared" si="13"/>
        <v>36.278226794</v>
      </c>
      <c r="H39" s="100">
        <f t="shared" si="14"/>
        <v>52.902108276</v>
      </c>
      <c r="I39" s="100">
        <f t="shared" si="15"/>
        <v>49.808850944</v>
      </c>
      <c r="J39" s="40" t="s">
        <v>254</v>
      </c>
      <c r="AA39">
        <v>45.636544512</v>
      </c>
      <c r="AB39">
        <v>58.545830985</v>
      </c>
      <c r="AC39">
        <v>46.839824854</v>
      </c>
      <c r="AD39">
        <v>43.441212954</v>
      </c>
      <c r="AE39">
        <v>59.636206665</v>
      </c>
      <c r="AF39">
        <v>28.283052199</v>
      </c>
      <c r="AG39">
        <v>49.004874696</v>
      </c>
      <c r="AH39">
        <v>60.727699819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4</v>
      </c>
      <c r="AP39">
        <v>39</v>
      </c>
    </row>
    <row r="40" spans="1:42" s="34" customFormat="1" ht="12" customHeight="1">
      <c r="A40" s="39" t="s">
        <v>255</v>
      </c>
      <c r="B40" s="100">
        <f t="shared" si="8"/>
        <v>182.81406504</v>
      </c>
      <c r="C40" s="100">
        <f t="shared" si="9"/>
        <v>220.75922802</v>
      </c>
      <c r="D40" s="100">
        <f t="shared" si="10"/>
        <v>211.57959498</v>
      </c>
      <c r="E40" s="100">
        <f t="shared" si="11"/>
        <v>173.98376368</v>
      </c>
      <c r="F40" s="100">
        <f t="shared" si="12"/>
        <v>201.20472753</v>
      </c>
      <c r="G40" s="100">
        <f t="shared" si="13"/>
        <v>174.53867705</v>
      </c>
      <c r="H40" s="100">
        <f t="shared" si="14"/>
        <v>190.74608973</v>
      </c>
      <c r="I40" s="100">
        <f t="shared" si="15"/>
        <v>209.9446299</v>
      </c>
      <c r="J40" s="40" t="s">
        <v>256</v>
      </c>
      <c r="AA40">
        <v>33.682514859</v>
      </c>
      <c r="AB40">
        <v>43.153164675</v>
      </c>
      <c r="AC40">
        <v>29.420212296</v>
      </c>
      <c r="AD40">
        <v>32.556795213</v>
      </c>
      <c r="AE40">
        <v>39.25054217</v>
      </c>
      <c r="AF40">
        <v>30.092898276</v>
      </c>
      <c r="AG40">
        <v>31.114221161</v>
      </c>
      <c r="AH40">
        <v>30.651592814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4</v>
      </c>
      <c r="AP40">
        <v>40</v>
      </c>
    </row>
    <row r="41" spans="1:42" s="34" customFormat="1" ht="12" customHeight="1">
      <c r="A41" s="39" t="s">
        <v>257</v>
      </c>
      <c r="B41" s="100">
        <f t="shared" si="8"/>
        <v>33.2572727</v>
      </c>
      <c r="C41" s="100">
        <f t="shared" si="9"/>
        <v>57.444466698</v>
      </c>
      <c r="D41" s="100">
        <f t="shared" si="10"/>
        <v>12.388061888</v>
      </c>
      <c r="E41" s="100">
        <f t="shared" si="11"/>
        <v>31.323092258</v>
      </c>
      <c r="F41" s="100">
        <f t="shared" si="12"/>
        <v>47.462854735</v>
      </c>
      <c r="G41" s="100">
        <f t="shared" si="13"/>
        <v>63.569523451</v>
      </c>
      <c r="H41" s="100">
        <f t="shared" si="14"/>
        <v>66.857210715</v>
      </c>
      <c r="I41" s="100">
        <f t="shared" si="15"/>
        <v>63.129165197</v>
      </c>
      <c r="J41" s="40" t="s">
        <v>258</v>
      </c>
      <c r="AA41">
        <v>14.717064636</v>
      </c>
      <c r="AB41">
        <v>24.19688184</v>
      </c>
      <c r="AC41">
        <v>16.257317786</v>
      </c>
      <c r="AD41">
        <v>13.043065118</v>
      </c>
      <c r="AE41">
        <v>19.344174664</v>
      </c>
      <c r="AF41">
        <v>8.3016666825</v>
      </c>
      <c r="AG41">
        <v>23.816489341</v>
      </c>
      <c r="AH41">
        <v>10.57024697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4</v>
      </c>
      <c r="AP41">
        <v>41</v>
      </c>
    </row>
    <row r="42" spans="1:42" s="34" customFormat="1" ht="12" customHeight="1">
      <c r="A42" s="39" t="s">
        <v>259</v>
      </c>
      <c r="B42" s="100">
        <f t="shared" si="8"/>
        <v>98.559219948</v>
      </c>
      <c r="C42" s="100">
        <f t="shared" si="9"/>
        <v>98.987588244</v>
      </c>
      <c r="D42" s="100">
        <f t="shared" si="10"/>
        <v>98.177772556</v>
      </c>
      <c r="E42" s="100">
        <f t="shared" si="11"/>
        <v>98.526080527</v>
      </c>
      <c r="F42" s="100">
        <f t="shared" si="12"/>
        <v>99.746128851</v>
      </c>
      <c r="G42" s="100">
        <f t="shared" si="13"/>
        <v>97.416070453</v>
      </c>
      <c r="H42" s="100">
        <f t="shared" si="14"/>
        <v>100.52918337</v>
      </c>
      <c r="I42" s="100">
        <f t="shared" si="15"/>
        <v>98.530516848</v>
      </c>
      <c r="J42" s="40" t="s">
        <v>260</v>
      </c>
      <c r="AA42">
        <v>64.622112938</v>
      </c>
      <c r="AB42">
        <v>72.065612695</v>
      </c>
      <c r="AC42">
        <v>65.519800494</v>
      </c>
      <c r="AD42">
        <v>64.08329091</v>
      </c>
      <c r="AE42">
        <v>50.022674551</v>
      </c>
      <c r="AF42">
        <v>51.327533897</v>
      </c>
      <c r="AG42">
        <v>52.750055442</v>
      </c>
      <c r="AH42">
        <v>56.671127257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5</v>
      </c>
      <c r="AP42">
        <v>1</v>
      </c>
    </row>
    <row r="43" spans="1:42" s="34" customFormat="1" ht="12" customHeight="1">
      <c r="A43" s="39" t="s">
        <v>261</v>
      </c>
      <c r="B43" s="100">
        <f t="shared" si="8"/>
        <v>20.154641824</v>
      </c>
      <c r="C43" s="100">
        <f t="shared" si="9"/>
        <v>30.217867141</v>
      </c>
      <c r="D43" s="100">
        <f t="shared" si="10"/>
        <v>4.265438747</v>
      </c>
      <c r="E43" s="100">
        <f t="shared" si="11"/>
        <v>20.029010853</v>
      </c>
      <c r="F43" s="100">
        <f t="shared" si="12"/>
        <v>27.373988462</v>
      </c>
      <c r="G43" s="100">
        <f t="shared" si="13"/>
        <v>35.342565391</v>
      </c>
      <c r="H43" s="100">
        <f t="shared" si="14"/>
        <v>40.576176486</v>
      </c>
      <c r="I43" s="100">
        <f t="shared" si="15"/>
        <v>37.152904606</v>
      </c>
      <c r="J43" s="40" t="s">
        <v>262</v>
      </c>
      <c r="AA43">
        <v>85.267965465</v>
      </c>
      <c r="AB43">
        <v>91.19222391</v>
      </c>
      <c r="AC43">
        <v>89.834119335</v>
      </c>
      <c r="AD43">
        <v>83.287399442</v>
      </c>
      <c r="AE43">
        <v>80.275090462</v>
      </c>
      <c r="AF43">
        <v>78.28884415</v>
      </c>
      <c r="AG43">
        <v>85.392316316</v>
      </c>
      <c r="AH43">
        <v>88.217568138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5</v>
      </c>
      <c r="AP43">
        <v>2</v>
      </c>
    </row>
    <row r="44" spans="1:42" s="34" customFormat="1" ht="12" customHeight="1">
      <c r="A44" s="39" t="s">
        <v>263</v>
      </c>
      <c r="B44" s="100">
        <f t="shared" si="8"/>
        <v>12.082140893</v>
      </c>
      <c r="C44" s="100">
        <f t="shared" si="9"/>
        <v>21.398659242</v>
      </c>
      <c r="D44" s="100">
        <f t="shared" si="10"/>
        <v>12.922431797</v>
      </c>
      <c r="E44" s="100">
        <f t="shared" si="11"/>
        <v>10.500437993</v>
      </c>
      <c r="F44" s="100">
        <f t="shared" si="12"/>
        <v>14.539834883</v>
      </c>
      <c r="G44" s="100">
        <f t="shared" si="13"/>
        <v>6.5276354956</v>
      </c>
      <c r="H44" s="100">
        <f t="shared" si="14"/>
        <v>17.490650444</v>
      </c>
      <c r="I44" s="100">
        <f t="shared" si="15"/>
        <v>16.251252117</v>
      </c>
      <c r="J44" s="40" t="s">
        <v>264</v>
      </c>
      <c r="AA44">
        <v>34.609771205</v>
      </c>
      <c r="AB44">
        <v>41.994870591</v>
      </c>
      <c r="AC44">
        <v>34.269865736</v>
      </c>
      <c r="AD44">
        <v>31.937808437</v>
      </c>
      <c r="AE44">
        <v>31.613708818</v>
      </c>
      <c r="AF44">
        <v>22.543567707</v>
      </c>
      <c r="AG44">
        <v>21.262128762</v>
      </c>
      <c r="AH44">
        <v>20.476975407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5</v>
      </c>
      <c r="AP44">
        <v>3</v>
      </c>
    </row>
    <row r="45" spans="1:42" s="34" customFormat="1" ht="12" customHeight="1">
      <c r="A45" s="39" t="s">
        <v>265</v>
      </c>
      <c r="B45" s="100">
        <f t="shared" si="8"/>
        <v>34.36218958</v>
      </c>
      <c r="C45" s="100">
        <f t="shared" si="9"/>
        <v>34.640718562</v>
      </c>
      <c r="D45" s="100">
        <f t="shared" si="10"/>
        <v>40.11111541</v>
      </c>
      <c r="E45" s="100">
        <f t="shared" si="11"/>
        <v>33.775522294</v>
      </c>
      <c r="F45" s="100">
        <f t="shared" si="12"/>
        <v>41.367888619</v>
      </c>
      <c r="G45" s="100">
        <f t="shared" si="13"/>
        <v>15.789370864</v>
      </c>
      <c r="H45" s="100">
        <f t="shared" si="14"/>
        <v>51.145152228</v>
      </c>
      <c r="I45" s="100">
        <f t="shared" si="15"/>
        <v>55.050960892</v>
      </c>
      <c r="J45" s="40" t="s">
        <v>266</v>
      </c>
      <c r="AA45">
        <v>75.492722073</v>
      </c>
      <c r="AB45">
        <v>74.615748265</v>
      </c>
      <c r="AC45">
        <v>82.455427251</v>
      </c>
      <c r="AD45">
        <v>56.724863712</v>
      </c>
      <c r="AE45">
        <v>79.843789966</v>
      </c>
      <c r="AF45">
        <v>65.582335515</v>
      </c>
      <c r="AG45">
        <v>76.541684545</v>
      </c>
      <c r="AH45">
        <v>85.429837974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5</v>
      </c>
      <c r="AP45">
        <v>4</v>
      </c>
    </row>
    <row r="46" spans="1:42" s="34" customFormat="1" ht="12" customHeight="1">
      <c r="A46" s="39" t="s">
        <v>267</v>
      </c>
      <c r="B46" s="100">
        <f t="shared" si="8"/>
        <v>44.811012983</v>
      </c>
      <c r="C46" s="100">
        <f t="shared" si="9"/>
        <v>59.233980399</v>
      </c>
      <c r="D46" s="100">
        <f t="shared" si="10"/>
        <v>44.50782738</v>
      </c>
      <c r="E46" s="100">
        <f t="shared" si="11"/>
        <v>42.513524214</v>
      </c>
      <c r="F46" s="100">
        <f t="shared" si="12"/>
        <v>50.123091467</v>
      </c>
      <c r="G46" s="100">
        <f t="shared" si="13"/>
        <v>47.53361595</v>
      </c>
      <c r="H46" s="100">
        <f t="shared" si="14"/>
        <v>51.084904148</v>
      </c>
      <c r="I46" s="100">
        <f t="shared" si="15"/>
        <v>66.006874153</v>
      </c>
      <c r="J46" s="40" t="s">
        <v>268</v>
      </c>
      <c r="AA46">
        <v>25.248322091</v>
      </c>
      <c r="AB46">
        <v>18.836017726</v>
      </c>
      <c r="AC46">
        <v>10.804364493</v>
      </c>
      <c r="AD46">
        <v>18.943838611</v>
      </c>
      <c r="AE46">
        <v>7.0960209441</v>
      </c>
      <c r="AF46">
        <v>7.9223986224</v>
      </c>
      <c r="AG46">
        <v>5.2230822336</v>
      </c>
      <c r="AH46">
        <v>3.6228998338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5</v>
      </c>
      <c r="AP46">
        <v>5</v>
      </c>
    </row>
    <row r="47" spans="1:42" s="34" customFormat="1" ht="12" customHeight="1">
      <c r="A47" s="39" t="s">
        <v>269</v>
      </c>
      <c r="B47" s="100">
        <f t="shared" si="8"/>
        <v>102.5089689</v>
      </c>
      <c r="C47" s="100">
        <f t="shared" si="9"/>
        <v>99.368974642</v>
      </c>
      <c r="D47" s="100">
        <f t="shared" si="10"/>
        <v>99.27191977</v>
      </c>
      <c r="E47" s="100">
        <f t="shared" si="11"/>
        <v>103.32041242</v>
      </c>
      <c r="F47" s="100">
        <f t="shared" si="12"/>
        <v>101.53658825</v>
      </c>
      <c r="G47" s="100">
        <f t="shared" si="13"/>
        <v>110.36962619</v>
      </c>
      <c r="H47" s="100">
        <f t="shared" si="14"/>
        <v>108.33049376</v>
      </c>
      <c r="I47" s="100">
        <f t="shared" si="15"/>
        <v>125.84076687</v>
      </c>
      <c r="J47" s="40" t="s">
        <v>270</v>
      </c>
      <c r="AA47">
        <v>90.955476631</v>
      </c>
      <c r="AB47">
        <v>97.427978338</v>
      </c>
      <c r="AC47">
        <v>96.255987089</v>
      </c>
      <c r="AD47">
        <v>95.979205841</v>
      </c>
      <c r="AE47">
        <v>95.91977253</v>
      </c>
      <c r="AF47">
        <v>92.714764921</v>
      </c>
      <c r="AG47">
        <v>94.711367831</v>
      </c>
      <c r="AH47">
        <v>96.386252556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5</v>
      </c>
      <c r="AP47">
        <v>6</v>
      </c>
    </row>
    <row r="48" spans="1:42" s="34" customFormat="1" ht="12" customHeight="1">
      <c r="A48" s="39" t="s">
        <v>271</v>
      </c>
      <c r="B48" s="100">
        <f t="shared" si="8"/>
        <v>59.655654834</v>
      </c>
      <c r="C48" s="100">
        <f t="shared" si="9"/>
        <v>45.908899629</v>
      </c>
      <c r="D48" s="100">
        <f t="shared" si="10"/>
        <v>51.331859314</v>
      </c>
      <c r="E48" s="100">
        <f t="shared" si="11"/>
        <v>62.65704765</v>
      </c>
      <c r="F48" s="100">
        <f t="shared" si="12"/>
        <v>69.169321976</v>
      </c>
      <c r="G48" s="100">
        <f t="shared" si="13"/>
        <v>73.460782769</v>
      </c>
      <c r="H48" s="100">
        <f t="shared" si="14"/>
        <v>76.002841857</v>
      </c>
      <c r="I48" s="100">
        <f t="shared" si="15"/>
        <v>74.784033731</v>
      </c>
      <c r="J48" s="40" t="s">
        <v>272</v>
      </c>
      <c r="AA48">
        <v>34.373989762</v>
      </c>
      <c r="AB48">
        <v>17.655072499</v>
      </c>
      <c r="AC48">
        <v>11.881391071</v>
      </c>
      <c r="AD48">
        <v>21.940171442</v>
      </c>
      <c r="AE48">
        <v>6.9715495324</v>
      </c>
      <c r="AF48">
        <v>5.6238406092</v>
      </c>
      <c r="AG48">
        <v>2.8426157717</v>
      </c>
      <c r="AH48">
        <v>3.4142535907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5</v>
      </c>
      <c r="AP48">
        <v>7</v>
      </c>
    </row>
    <row r="49" spans="1:42" s="34" customFormat="1" ht="12" customHeight="1">
      <c r="A49" s="39" t="s">
        <v>273</v>
      </c>
      <c r="B49" s="100">
        <f t="shared" si="8"/>
        <v>45.636544512</v>
      </c>
      <c r="C49" s="100">
        <f t="shared" si="9"/>
        <v>58.545830985</v>
      </c>
      <c r="D49" s="100">
        <f t="shared" si="10"/>
        <v>46.839824854</v>
      </c>
      <c r="E49" s="100">
        <f t="shared" si="11"/>
        <v>43.441212954</v>
      </c>
      <c r="F49" s="100">
        <f t="shared" si="12"/>
        <v>59.636206665</v>
      </c>
      <c r="G49" s="100">
        <f t="shared" si="13"/>
        <v>28.283052199</v>
      </c>
      <c r="H49" s="100">
        <f t="shared" si="14"/>
        <v>49.004874696</v>
      </c>
      <c r="I49" s="100">
        <f t="shared" si="15"/>
        <v>60.727699819</v>
      </c>
      <c r="J49" s="40" t="s">
        <v>274</v>
      </c>
      <c r="AA49">
        <v>4.8199415696</v>
      </c>
      <c r="AB49">
        <v>8.4895416481</v>
      </c>
      <c r="AC49">
        <v>6.1648434195</v>
      </c>
      <c r="AD49">
        <v>5.6626070403</v>
      </c>
      <c r="AE49">
        <v>3.5657376849</v>
      </c>
      <c r="AF49">
        <v>4.0802537522</v>
      </c>
      <c r="AG49">
        <v>4.3212487824</v>
      </c>
      <c r="AH49">
        <v>5.6739038384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5</v>
      </c>
      <c r="AP49">
        <v>8</v>
      </c>
    </row>
    <row r="50" spans="1:42" s="34" customFormat="1" ht="12" customHeight="1">
      <c r="A50" s="39" t="s">
        <v>275</v>
      </c>
      <c r="B50" s="100">
        <f t="shared" si="8"/>
        <v>33.682514859</v>
      </c>
      <c r="C50" s="100">
        <f t="shared" si="9"/>
        <v>43.153164675</v>
      </c>
      <c r="D50" s="100">
        <f t="shared" si="10"/>
        <v>29.420212296</v>
      </c>
      <c r="E50" s="100">
        <f t="shared" si="11"/>
        <v>32.556795213</v>
      </c>
      <c r="F50" s="100">
        <f t="shared" si="12"/>
        <v>39.25054217</v>
      </c>
      <c r="G50" s="100">
        <f t="shared" si="13"/>
        <v>30.092898276</v>
      </c>
      <c r="H50" s="100">
        <f t="shared" si="14"/>
        <v>31.114221161</v>
      </c>
      <c r="I50" s="100">
        <f t="shared" si="15"/>
        <v>30.651592814</v>
      </c>
      <c r="J50" s="40" t="s">
        <v>276</v>
      </c>
      <c r="AA50">
        <v>28.133923349</v>
      </c>
      <c r="AB50">
        <v>36.420188772</v>
      </c>
      <c r="AC50">
        <v>16.069949157</v>
      </c>
      <c r="AD50">
        <v>24.329541545</v>
      </c>
      <c r="AE50">
        <v>25.770574145</v>
      </c>
      <c r="AF50">
        <v>24.135380646</v>
      </c>
      <c r="AG50">
        <v>20.377581393</v>
      </c>
      <c r="AH50">
        <v>21.733727074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5</v>
      </c>
      <c r="AP50">
        <v>9</v>
      </c>
    </row>
    <row r="51" spans="1:10" s="34" customFormat="1" ht="12" customHeight="1">
      <c r="A51" s="39" t="s">
        <v>277</v>
      </c>
      <c r="B51" s="100">
        <f t="shared" si="8"/>
        <v>14.717064636</v>
      </c>
      <c r="C51" s="100">
        <f t="shared" si="9"/>
        <v>24.19688184</v>
      </c>
      <c r="D51" s="100">
        <f t="shared" si="10"/>
        <v>16.257317786</v>
      </c>
      <c r="E51" s="100">
        <f t="shared" si="11"/>
        <v>13.043065118</v>
      </c>
      <c r="F51" s="100">
        <f t="shared" si="12"/>
        <v>19.344174664</v>
      </c>
      <c r="G51" s="100">
        <f t="shared" si="13"/>
        <v>8.3016666825</v>
      </c>
      <c r="H51" s="100">
        <f t="shared" si="14"/>
        <v>23.816489341</v>
      </c>
      <c r="I51" s="100">
        <f t="shared" si="15"/>
        <v>10.57024697</v>
      </c>
      <c r="J51" s="40" t="s">
        <v>278</v>
      </c>
    </row>
    <row r="52" spans="1:10" ht="6" customHeight="1" thickBot="1">
      <c r="A52" s="43"/>
      <c r="B52" s="45"/>
      <c r="C52" s="45"/>
      <c r="D52" s="45"/>
      <c r="E52" s="45"/>
      <c r="F52" s="45"/>
      <c r="G52" s="45"/>
      <c r="H52" s="45"/>
      <c r="I52" s="45"/>
      <c r="J52" s="103"/>
    </row>
    <row r="53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4"/>
  <sheetViews>
    <sheetView showGridLines="0" workbookViewId="0" topLeftCell="A1">
      <selection activeCell="A23" sqref="A23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279</v>
      </c>
      <c r="F1" s="3"/>
      <c r="J1" s="5" t="s">
        <v>280</v>
      </c>
      <c r="AA1">
        <v>64.622112938</v>
      </c>
      <c r="AB1">
        <v>72.065612695</v>
      </c>
      <c r="AC1">
        <v>65.519800494</v>
      </c>
      <c r="AD1">
        <v>64.08329091</v>
      </c>
      <c r="AE1">
        <v>50.022674551</v>
      </c>
      <c r="AF1">
        <v>51.327533897</v>
      </c>
      <c r="AG1">
        <v>52.750055442</v>
      </c>
      <c r="AH1">
        <v>56.671127257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5</v>
      </c>
      <c r="AP1">
        <v>1</v>
      </c>
    </row>
    <row r="2" spans="6:42" ht="7.5" customHeight="1">
      <c r="F2" s="4"/>
      <c r="J2" s="4"/>
      <c r="AA2">
        <v>85.267965465</v>
      </c>
      <c r="AB2">
        <v>91.19222391</v>
      </c>
      <c r="AC2">
        <v>89.834119335</v>
      </c>
      <c r="AD2">
        <v>83.287399442</v>
      </c>
      <c r="AE2">
        <v>80.275090462</v>
      </c>
      <c r="AF2">
        <v>78.28884415</v>
      </c>
      <c r="AG2">
        <v>85.392316316</v>
      </c>
      <c r="AH2">
        <v>88.217568138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5</v>
      </c>
      <c r="AP2">
        <v>2</v>
      </c>
    </row>
    <row r="3" spans="1:42" ht="16.5" customHeight="1">
      <c r="A3" s="6" t="s">
        <v>281</v>
      </c>
      <c r="B3" s="7"/>
      <c r="C3" s="7"/>
      <c r="D3" s="7"/>
      <c r="E3" s="7"/>
      <c r="F3" s="97" t="s">
        <v>282</v>
      </c>
      <c r="G3" s="97"/>
      <c r="H3" s="97"/>
      <c r="I3" s="97"/>
      <c r="J3" s="97"/>
      <c r="AA3">
        <v>34.609771205</v>
      </c>
      <c r="AB3">
        <v>41.994870591</v>
      </c>
      <c r="AC3">
        <v>34.269865736</v>
      </c>
      <c r="AD3">
        <v>31.937808437</v>
      </c>
      <c r="AE3">
        <v>31.613708818</v>
      </c>
      <c r="AF3">
        <v>22.543567707</v>
      </c>
      <c r="AG3">
        <v>21.262128762</v>
      </c>
      <c r="AH3">
        <v>20.476975407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5</v>
      </c>
      <c r="AP3">
        <v>3</v>
      </c>
    </row>
    <row r="4" spans="1:42" ht="7.5" customHeight="1">
      <c r="A4" s="9"/>
      <c r="F4" s="4"/>
      <c r="J4" s="4"/>
      <c r="AA4">
        <v>75.492722073</v>
      </c>
      <c r="AB4">
        <v>74.615748265</v>
      </c>
      <c r="AC4">
        <v>82.455427251</v>
      </c>
      <c r="AD4">
        <v>56.724863712</v>
      </c>
      <c r="AE4">
        <v>79.843789966</v>
      </c>
      <c r="AF4">
        <v>65.582335515</v>
      </c>
      <c r="AG4">
        <v>76.541684545</v>
      </c>
      <c r="AH4">
        <v>85.429837974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5</v>
      </c>
      <c r="AP4">
        <v>4</v>
      </c>
    </row>
    <row r="5" spans="1:42" s="14" customFormat="1" ht="16.5" thickBot="1">
      <c r="A5" s="10" t="s">
        <v>283</v>
      </c>
      <c r="B5" s="11"/>
      <c r="C5" s="11"/>
      <c r="D5" s="11"/>
      <c r="E5" s="11"/>
      <c r="F5" s="12" t="s">
        <v>284</v>
      </c>
      <c r="G5" s="11"/>
      <c r="H5" s="11"/>
      <c r="I5" s="11"/>
      <c r="J5" s="13"/>
      <c r="AA5">
        <v>25.248322091</v>
      </c>
      <c r="AB5">
        <v>18.836017726</v>
      </c>
      <c r="AC5">
        <v>10.804364493</v>
      </c>
      <c r="AD5">
        <v>18.943838611</v>
      </c>
      <c r="AE5">
        <v>7.0960209441</v>
      </c>
      <c r="AF5">
        <v>7.9223986224</v>
      </c>
      <c r="AG5">
        <v>5.2230822336</v>
      </c>
      <c r="AH5">
        <v>3.6228998338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5</v>
      </c>
      <c r="AP5">
        <v>5</v>
      </c>
    </row>
    <row r="6" spans="1:42" ht="13.5" customHeight="1" thickTop="1">
      <c r="A6" s="104"/>
      <c r="B6" s="105" t="s">
        <v>31</v>
      </c>
      <c r="C6" s="106"/>
      <c r="D6" s="106"/>
      <c r="E6" s="106"/>
      <c r="F6" s="107" t="s">
        <v>285</v>
      </c>
      <c r="G6" s="108"/>
      <c r="H6" s="108"/>
      <c r="I6" s="109"/>
      <c r="J6" s="110"/>
      <c r="AA6">
        <v>90.955476631</v>
      </c>
      <c r="AB6">
        <v>97.427978338</v>
      </c>
      <c r="AC6">
        <v>96.255987089</v>
      </c>
      <c r="AD6">
        <v>95.979205841</v>
      </c>
      <c r="AE6">
        <v>95.91977253</v>
      </c>
      <c r="AF6">
        <v>92.714764921</v>
      </c>
      <c r="AG6">
        <v>94.711367831</v>
      </c>
      <c r="AH6">
        <v>96.386252556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5</v>
      </c>
      <c r="AP6">
        <v>6</v>
      </c>
    </row>
    <row r="7" spans="1:42" s="113" customFormat="1" ht="12.75" customHeight="1">
      <c r="A7" s="111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12"/>
      <c r="AA7">
        <v>34.373989762</v>
      </c>
      <c r="AB7">
        <v>17.655072499</v>
      </c>
      <c r="AC7">
        <v>11.881391071</v>
      </c>
      <c r="AD7">
        <v>21.940171442</v>
      </c>
      <c r="AE7">
        <v>6.9715495324</v>
      </c>
      <c r="AF7">
        <v>5.6238406092</v>
      </c>
      <c r="AG7">
        <v>2.8426157717</v>
      </c>
      <c r="AH7">
        <v>3.4142535907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5</v>
      </c>
      <c r="AP7">
        <v>7</v>
      </c>
    </row>
    <row r="8" spans="1:42" s="115" customFormat="1" ht="12.75" customHeight="1">
      <c r="A8" s="26"/>
      <c r="B8" s="27" t="s">
        <v>286</v>
      </c>
      <c r="C8" s="73" t="s">
        <v>287</v>
      </c>
      <c r="D8" s="73" t="s">
        <v>288</v>
      </c>
      <c r="E8" s="27" t="s">
        <v>289</v>
      </c>
      <c r="F8" s="27" t="s">
        <v>290</v>
      </c>
      <c r="G8" s="27" t="s">
        <v>291</v>
      </c>
      <c r="H8" s="27" t="s">
        <v>292</v>
      </c>
      <c r="I8" s="74" t="s">
        <v>293</v>
      </c>
      <c r="J8" s="114"/>
      <c r="AA8">
        <v>4.8199415696</v>
      </c>
      <c r="AB8">
        <v>8.4895416481</v>
      </c>
      <c r="AC8">
        <v>6.1648434195</v>
      </c>
      <c r="AD8">
        <v>5.6626070403</v>
      </c>
      <c r="AE8">
        <v>3.5657376849</v>
      </c>
      <c r="AF8">
        <v>4.0802537522</v>
      </c>
      <c r="AG8">
        <v>4.3212487824</v>
      </c>
      <c r="AH8">
        <v>5.6739038384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6"/>
      <c r="J9" s="117"/>
      <c r="AA9">
        <v>28.133923349</v>
      </c>
      <c r="AB9">
        <v>36.420188772</v>
      </c>
      <c r="AC9">
        <v>16.069949157</v>
      </c>
      <c r="AD9">
        <v>24.329541545</v>
      </c>
      <c r="AE9">
        <v>25.770574145</v>
      </c>
      <c r="AF9">
        <v>24.135380646</v>
      </c>
      <c r="AG9">
        <v>20.377581393</v>
      </c>
      <c r="AH9">
        <v>21.733727074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5</v>
      </c>
      <c r="AP9">
        <v>9</v>
      </c>
    </row>
    <row r="10" spans="1:42" s="34" customFormat="1" ht="12" customHeight="1">
      <c r="A10" s="39" t="s">
        <v>294</v>
      </c>
      <c r="B10" s="100">
        <f aca="true" t="shared" si="0" ref="B10:B24">+AA1</f>
        <v>64.622112938</v>
      </c>
      <c r="C10" s="100">
        <f aca="true" t="shared" si="1" ref="C10:C24">+AB1</f>
        <v>72.065612695</v>
      </c>
      <c r="D10" s="100">
        <f aca="true" t="shared" si="2" ref="D10:D24">+AC1</f>
        <v>65.519800494</v>
      </c>
      <c r="E10" s="100">
        <f aca="true" t="shared" si="3" ref="E10:E24">+AD1</f>
        <v>64.08329091</v>
      </c>
      <c r="F10" s="100">
        <f aca="true" t="shared" si="4" ref="F10:F24">+AE1</f>
        <v>50.022674551</v>
      </c>
      <c r="G10" s="100">
        <f aca="true" t="shared" si="5" ref="G10:G24">+AF1</f>
        <v>51.327533897</v>
      </c>
      <c r="H10" s="100">
        <f aca="true" t="shared" si="6" ref="H10:H24">+AG1</f>
        <v>52.750055442</v>
      </c>
      <c r="I10" s="100">
        <f aca="true" t="shared" si="7" ref="I10:I24">+AH1</f>
        <v>56.671127257</v>
      </c>
      <c r="J10" s="40" t="s">
        <v>295</v>
      </c>
      <c r="AA10">
        <v>36.067537305</v>
      </c>
      <c r="AB10">
        <v>42.991519779</v>
      </c>
      <c r="AC10">
        <v>29.716018585</v>
      </c>
      <c r="AD10">
        <v>44.538707402</v>
      </c>
      <c r="AE10">
        <v>21.132649744</v>
      </c>
      <c r="AF10">
        <v>20.857703525</v>
      </c>
      <c r="AG10">
        <v>24.001865208</v>
      </c>
      <c r="AH10">
        <v>28.768893068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5</v>
      </c>
      <c r="AP10">
        <v>10</v>
      </c>
    </row>
    <row r="11" spans="1:42" s="34" customFormat="1" ht="12" customHeight="1">
      <c r="A11" s="39" t="s">
        <v>296</v>
      </c>
      <c r="B11" s="100">
        <f t="shared" si="0"/>
        <v>85.267965465</v>
      </c>
      <c r="C11" s="100">
        <f t="shared" si="1"/>
        <v>91.19222391</v>
      </c>
      <c r="D11" s="100">
        <f t="shared" si="2"/>
        <v>89.834119335</v>
      </c>
      <c r="E11" s="100">
        <f t="shared" si="3"/>
        <v>83.287399442</v>
      </c>
      <c r="F11" s="100">
        <f t="shared" si="4"/>
        <v>80.275090462</v>
      </c>
      <c r="G11" s="100">
        <f t="shared" si="5"/>
        <v>78.28884415</v>
      </c>
      <c r="H11" s="100">
        <f t="shared" si="6"/>
        <v>85.392316316</v>
      </c>
      <c r="I11" s="100">
        <f t="shared" si="7"/>
        <v>88.217568138</v>
      </c>
      <c r="J11" s="40" t="s">
        <v>297</v>
      </c>
      <c r="AA11">
        <v>94.006512409</v>
      </c>
      <c r="AB11">
        <v>98.505298705</v>
      </c>
      <c r="AC11">
        <v>91.927956317</v>
      </c>
      <c r="AD11">
        <v>95.916784122</v>
      </c>
      <c r="AE11">
        <v>96.665912702</v>
      </c>
      <c r="AF11">
        <v>92.196223813</v>
      </c>
      <c r="AG11">
        <v>91.176572216</v>
      </c>
      <c r="AH11">
        <v>92.783423314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5</v>
      </c>
      <c r="AP11">
        <v>11</v>
      </c>
    </row>
    <row r="12" spans="1:42" s="34" customFormat="1" ht="12" customHeight="1">
      <c r="A12" s="39" t="s">
        <v>298</v>
      </c>
      <c r="B12" s="100">
        <f t="shared" si="0"/>
        <v>34.609771205</v>
      </c>
      <c r="C12" s="100">
        <f t="shared" si="1"/>
        <v>41.994870591</v>
      </c>
      <c r="D12" s="100">
        <f t="shared" si="2"/>
        <v>34.269865736</v>
      </c>
      <c r="E12" s="100">
        <f t="shared" si="3"/>
        <v>31.937808437</v>
      </c>
      <c r="F12" s="100">
        <f t="shared" si="4"/>
        <v>31.613708818</v>
      </c>
      <c r="G12" s="100">
        <f t="shared" si="5"/>
        <v>22.543567707</v>
      </c>
      <c r="H12" s="100">
        <f t="shared" si="6"/>
        <v>21.262128762</v>
      </c>
      <c r="I12" s="100">
        <f t="shared" si="7"/>
        <v>20.476975407</v>
      </c>
      <c r="J12" s="40" t="s">
        <v>299</v>
      </c>
      <c r="AA12">
        <v>67.61363584</v>
      </c>
      <c r="AB12">
        <v>64.500776384</v>
      </c>
      <c r="AC12">
        <v>60.423573555</v>
      </c>
      <c r="AD12">
        <v>54.04521289</v>
      </c>
      <c r="AE12">
        <v>56.767127062</v>
      </c>
      <c r="AF12">
        <v>35.769098528</v>
      </c>
      <c r="AG12">
        <v>39.674841646</v>
      </c>
      <c r="AH12">
        <v>54.327327483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5</v>
      </c>
      <c r="AP12">
        <v>12</v>
      </c>
    </row>
    <row r="13" spans="1:42" s="34" customFormat="1" ht="12" customHeight="1">
      <c r="A13" s="39" t="s">
        <v>300</v>
      </c>
      <c r="B13" s="100">
        <f t="shared" si="0"/>
        <v>75.492722073</v>
      </c>
      <c r="C13" s="100">
        <f t="shared" si="1"/>
        <v>74.615748265</v>
      </c>
      <c r="D13" s="100">
        <f t="shared" si="2"/>
        <v>82.455427251</v>
      </c>
      <c r="E13" s="100">
        <f t="shared" si="3"/>
        <v>56.724863712</v>
      </c>
      <c r="F13" s="100">
        <f t="shared" si="4"/>
        <v>79.843789966</v>
      </c>
      <c r="G13" s="100">
        <f t="shared" si="5"/>
        <v>65.582335515</v>
      </c>
      <c r="H13" s="100">
        <f t="shared" si="6"/>
        <v>76.541684545</v>
      </c>
      <c r="I13" s="100">
        <f t="shared" si="7"/>
        <v>85.429837974</v>
      </c>
      <c r="J13" s="40" t="s">
        <v>301</v>
      </c>
      <c r="AA13">
        <v>37.337125471</v>
      </c>
      <c r="AB13">
        <v>44.216094937</v>
      </c>
      <c r="AC13">
        <v>34.093067826</v>
      </c>
      <c r="AD13">
        <v>36.288071415</v>
      </c>
      <c r="AE13">
        <v>25.360804056</v>
      </c>
      <c r="AF13">
        <v>19.697578311</v>
      </c>
      <c r="AG13">
        <v>23.470067521</v>
      </c>
      <c r="AH13">
        <v>29.340144266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5</v>
      </c>
      <c r="AP13">
        <v>13</v>
      </c>
    </row>
    <row r="14" spans="1:42" s="34" customFormat="1" ht="12" customHeight="1">
      <c r="A14" s="39" t="s">
        <v>302</v>
      </c>
      <c r="B14" s="100">
        <f t="shared" si="0"/>
        <v>25.248322091</v>
      </c>
      <c r="C14" s="100">
        <f t="shared" si="1"/>
        <v>18.836017726</v>
      </c>
      <c r="D14" s="100">
        <f t="shared" si="2"/>
        <v>10.804364493</v>
      </c>
      <c r="E14" s="100">
        <f t="shared" si="3"/>
        <v>18.943838611</v>
      </c>
      <c r="F14" s="100">
        <f t="shared" si="4"/>
        <v>7.0960209441</v>
      </c>
      <c r="G14" s="100">
        <f t="shared" si="5"/>
        <v>7.9223986224</v>
      </c>
      <c r="H14" s="100">
        <f t="shared" si="6"/>
        <v>5.2230822336</v>
      </c>
      <c r="I14" s="100">
        <f t="shared" si="7"/>
        <v>3.6228998338</v>
      </c>
      <c r="J14" s="40" t="s">
        <v>303</v>
      </c>
      <c r="AA14">
        <v>31.752728592</v>
      </c>
      <c r="AB14">
        <v>35.218305238</v>
      </c>
      <c r="AC14">
        <v>29.705116125</v>
      </c>
      <c r="AD14">
        <v>25.785428309</v>
      </c>
      <c r="AE14">
        <v>26.041462313</v>
      </c>
      <c r="AF14">
        <v>22.386659196</v>
      </c>
      <c r="AG14">
        <v>23.658700881</v>
      </c>
      <c r="AH14">
        <v>23.209470281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5</v>
      </c>
      <c r="AP14">
        <v>14</v>
      </c>
    </row>
    <row r="15" spans="1:42" s="34" customFormat="1" ht="12" customHeight="1">
      <c r="A15" s="39" t="s">
        <v>304</v>
      </c>
      <c r="B15" s="100">
        <f t="shared" si="0"/>
        <v>90.955476631</v>
      </c>
      <c r="C15" s="100">
        <f t="shared" si="1"/>
        <v>97.427978338</v>
      </c>
      <c r="D15" s="100">
        <f t="shared" si="2"/>
        <v>96.255987089</v>
      </c>
      <c r="E15" s="100">
        <f t="shared" si="3"/>
        <v>95.979205841</v>
      </c>
      <c r="F15" s="100">
        <f t="shared" si="4"/>
        <v>95.91977253</v>
      </c>
      <c r="G15" s="100">
        <f t="shared" si="5"/>
        <v>92.714764921</v>
      </c>
      <c r="H15" s="100">
        <f t="shared" si="6"/>
        <v>94.711367831</v>
      </c>
      <c r="I15" s="100">
        <f t="shared" si="7"/>
        <v>96.386252556</v>
      </c>
      <c r="J15" s="40" t="s">
        <v>305</v>
      </c>
      <c r="AA15">
        <v>9.3541632201</v>
      </c>
      <c r="AB15">
        <v>8.0026653829</v>
      </c>
      <c r="AC15">
        <v>6.4729758255</v>
      </c>
      <c r="AD15">
        <v>7.0839548613</v>
      </c>
      <c r="AE15">
        <v>1.9940457822</v>
      </c>
      <c r="AF15">
        <v>5.7829583006</v>
      </c>
      <c r="AG15">
        <v>5.3568844345</v>
      </c>
      <c r="AH15">
        <v>5.4892129532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5</v>
      </c>
      <c r="AP15">
        <v>15</v>
      </c>
    </row>
    <row r="16" spans="1:42" s="34" customFormat="1" ht="12" customHeight="1">
      <c r="A16" s="39" t="s">
        <v>306</v>
      </c>
      <c r="B16" s="100">
        <f t="shared" si="0"/>
        <v>34.373989762</v>
      </c>
      <c r="C16" s="100">
        <f t="shared" si="1"/>
        <v>17.655072499</v>
      </c>
      <c r="D16" s="100">
        <f t="shared" si="2"/>
        <v>11.881391071</v>
      </c>
      <c r="E16" s="100">
        <f t="shared" si="3"/>
        <v>21.940171442</v>
      </c>
      <c r="F16" s="100">
        <f t="shared" si="4"/>
        <v>6.9715495324</v>
      </c>
      <c r="G16" s="100">
        <f t="shared" si="5"/>
        <v>5.6238406092</v>
      </c>
      <c r="H16" s="100">
        <f t="shared" si="6"/>
        <v>2.8426157717</v>
      </c>
      <c r="I16" s="100">
        <f t="shared" si="7"/>
        <v>3.4142535907</v>
      </c>
      <c r="J16" s="40" t="s">
        <v>307</v>
      </c>
      <c r="AA16">
        <v>163.17881007</v>
      </c>
      <c r="AB16">
        <v>158.38751604</v>
      </c>
      <c r="AC16">
        <v>149.60725661</v>
      </c>
      <c r="AD16">
        <v>153.82211732</v>
      </c>
      <c r="AE16">
        <v>128.62337091</v>
      </c>
      <c r="AF16">
        <v>129.12568561</v>
      </c>
      <c r="AG16">
        <v>143.32211877</v>
      </c>
      <c r="AH16">
        <v>149.10008464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5</v>
      </c>
      <c r="AP16">
        <v>16</v>
      </c>
    </row>
    <row r="17" spans="1:42" s="34" customFormat="1" ht="12" customHeight="1">
      <c r="A17" s="39" t="s">
        <v>308</v>
      </c>
      <c r="B17" s="100">
        <f t="shared" si="0"/>
        <v>4.8199415696</v>
      </c>
      <c r="C17" s="100">
        <f t="shared" si="1"/>
        <v>8.4895416481</v>
      </c>
      <c r="D17" s="100">
        <f t="shared" si="2"/>
        <v>6.1648434195</v>
      </c>
      <c r="E17" s="100">
        <f t="shared" si="3"/>
        <v>5.6626070403</v>
      </c>
      <c r="F17" s="100">
        <f t="shared" si="4"/>
        <v>3.5657376849</v>
      </c>
      <c r="G17" s="100">
        <f t="shared" si="5"/>
        <v>4.0802537522</v>
      </c>
      <c r="H17" s="100">
        <f t="shared" si="6"/>
        <v>4.3212487824</v>
      </c>
      <c r="I17" s="100">
        <f t="shared" si="7"/>
        <v>5.6739038384</v>
      </c>
      <c r="J17" s="40" t="s">
        <v>309</v>
      </c>
      <c r="AA17">
        <v>47.471545502</v>
      </c>
      <c r="AB17">
        <v>51.226126822</v>
      </c>
      <c r="AC17">
        <v>42.067369456</v>
      </c>
      <c r="AD17">
        <v>39.498072301</v>
      </c>
      <c r="AE17">
        <v>23.110602935</v>
      </c>
      <c r="AF17">
        <v>28.855933498</v>
      </c>
      <c r="AG17">
        <v>26.673371109</v>
      </c>
      <c r="AH17">
        <v>34.75997857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5</v>
      </c>
      <c r="AP17">
        <v>17</v>
      </c>
    </row>
    <row r="18" spans="1:42" s="34" customFormat="1" ht="12" customHeight="1">
      <c r="A18" s="39" t="s">
        <v>310</v>
      </c>
      <c r="B18" s="100">
        <f t="shared" si="0"/>
        <v>28.133923349</v>
      </c>
      <c r="C18" s="100">
        <f t="shared" si="1"/>
        <v>36.420188772</v>
      </c>
      <c r="D18" s="100">
        <f t="shared" si="2"/>
        <v>16.069949157</v>
      </c>
      <c r="E18" s="100">
        <f t="shared" si="3"/>
        <v>24.329541545</v>
      </c>
      <c r="F18" s="100">
        <f t="shared" si="4"/>
        <v>25.770574145</v>
      </c>
      <c r="G18" s="100">
        <f t="shared" si="5"/>
        <v>24.135380646</v>
      </c>
      <c r="H18" s="100">
        <f t="shared" si="6"/>
        <v>20.377581393</v>
      </c>
      <c r="I18" s="100">
        <f t="shared" si="7"/>
        <v>21.733727074</v>
      </c>
      <c r="J18" s="40" t="s">
        <v>311</v>
      </c>
      <c r="AA18">
        <v>5.6701243864</v>
      </c>
      <c r="AB18">
        <v>6.5684678996</v>
      </c>
      <c r="AC18">
        <v>6.2115847027</v>
      </c>
      <c r="AD18">
        <v>6.6607500491</v>
      </c>
      <c r="AE18">
        <v>1.7826598982</v>
      </c>
      <c r="AF18">
        <v>4.4274778171</v>
      </c>
      <c r="AG18">
        <v>2.9739910657</v>
      </c>
      <c r="AH18">
        <v>4.4577936716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5</v>
      </c>
      <c r="AP18">
        <v>18</v>
      </c>
    </row>
    <row r="19" spans="1:42" s="34" customFormat="1" ht="12" customHeight="1">
      <c r="A19" s="39" t="s">
        <v>312</v>
      </c>
      <c r="B19" s="100">
        <f t="shared" si="0"/>
        <v>36.067537305</v>
      </c>
      <c r="C19" s="100">
        <f t="shared" si="1"/>
        <v>42.991519779</v>
      </c>
      <c r="D19" s="100">
        <f t="shared" si="2"/>
        <v>29.716018585</v>
      </c>
      <c r="E19" s="100">
        <f t="shared" si="3"/>
        <v>44.538707402</v>
      </c>
      <c r="F19" s="100">
        <f t="shared" si="4"/>
        <v>21.132649744</v>
      </c>
      <c r="G19" s="100">
        <f t="shared" si="5"/>
        <v>20.857703525</v>
      </c>
      <c r="H19" s="100">
        <f t="shared" si="6"/>
        <v>24.001865208</v>
      </c>
      <c r="I19" s="100">
        <f t="shared" si="7"/>
        <v>28.768893068</v>
      </c>
      <c r="J19" s="40" t="s">
        <v>313</v>
      </c>
      <c r="AA19">
        <v>38.500224982</v>
      </c>
      <c r="AB19">
        <v>45.43295209</v>
      </c>
      <c r="AC19">
        <v>42.100391255</v>
      </c>
      <c r="AD19">
        <v>47.653436274</v>
      </c>
      <c r="AE19">
        <v>33.822189912</v>
      </c>
      <c r="AF19">
        <v>28.204462365</v>
      </c>
      <c r="AG19">
        <v>27.192872097</v>
      </c>
      <c r="AH19">
        <v>30.173523083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5</v>
      </c>
      <c r="AP19">
        <v>19</v>
      </c>
    </row>
    <row r="20" spans="1:42" s="34" customFormat="1" ht="12" customHeight="1">
      <c r="A20" s="39" t="s">
        <v>314</v>
      </c>
      <c r="B20" s="100">
        <f t="shared" si="0"/>
        <v>94.006512409</v>
      </c>
      <c r="C20" s="100">
        <f t="shared" si="1"/>
        <v>98.505298705</v>
      </c>
      <c r="D20" s="100">
        <f t="shared" si="2"/>
        <v>91.927956317</v>
      </c>
      <c r="E20" s="100">
        <f t="shared" si="3"/>
        <v>95.916784122</v>
      </c>
      <c r="F20" s="100">
        <f t="shared" si="4"/>
        <v>96.665912702</v>
      </c>
      <c r="G20" s="100">
        <f t="shared" si="5"/>
        <v>92.196223813</v>
      </c>
      <c r="H20" s="100">
        <f t="shared" si="6"/>
        <v>91.176572216</v>
      </c>
      <c r="I20" s="100">
        <f t="shared" si="7"/>
        <v>92.783423314</v>
      </c>
      <c r="J20" s="40" t="s">
        <v>315</v>
      </c>
      <c r="AA20">
        <v>5.0620333687</v>
      </c>
      <c r="AB20">
        <v>10.445493223</v>
      </c>
      <c r="AC20">
        <v>6.8166587981</v>
      </c>
      <c r="AD20">
        <v>9.6326479882</v>
      </c>
      <c r="AE20">
        <v>5.7677993994</v>
      </c>
      <c r="AF20">
        <v>4.8625343512</v>
      </c>
      <c r="AG20">
        <v>5.9210341421</v>
      </c>
      <c r="AH20">
        <v>8.7730255164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5</v>
      </c>
      <c r="AP20">
        <v>20</v>
      </c>
    </row>
    <row r="21" spans="1:42" s="34" customFormat="1" ht="12" customHeight="1">
      <c r="A21" s="39" t="s">
        <v>316</v>
      </c>
      <c r="B21" s="100">
        <f t="shared" si="0"/>
        <v>67.61363584</v>
      </c>
      <c r="C21" s="100">
        <f t="shared" si="1"/>
        <v>64.500776384</v>
      </c>
      <c r="D21" s="100">
        <f t="shared" si="2"/>
        <v>60.423573555</v>
      </c>
      <c r="E21" s="100">
        <f t="shared" si="3"/>
        <v>54.04521289</v>
      </c>
      <c r="F21" s="100">
        <f t="shared" si="4"/>
        <v>56.767127062</v>
      </c>
      <c r="G21" s="100">
        <f t="shared" si="5"/>
        <v>35.769098528</v>
      </c>
      <c r="H21" s="100">
        <f t="shared" si="6"/>
        <v>39.674841646</v>
      </c>
      <c r="I21" s="100">
        <f t="shared" si="7"/>
        <v>54.327327483</v>
      </c>
      <c r="J21" s="40" t="s">
        <v>317</v>
      </c>
      <c r="AA21">
        <v>28.429161917</v>
      </c>
      <c r="AB21">
        <v>32.739164713</v>
      </c>
      <c r="AC21">
        <v>26.448407576</v>
      </c>
      <c r="AD21">
        <v>25.942113317</v>
      </c>
      <c r="AE21">
        <v>16.400512077</v>
      </c>
      <c r="AF21">
        <v>14.863007753</v>
      </c>
      <c r="AG21">
        <v>17.00285097</v>
      </c>
      <c r="AH21">
        <v>25.821282058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5</v>
      </c>
      <c r="AP21">
        <v>21</v>
      </c>
    </row>
    <row r="22" spans="1:42" s="34" customFormat="1" ht="12" customHeight="1">
      <c r="A22" s="39" t="s">
        <v>318</v>
      </c>
      <c r="B22" s="100">
        <f t="shared" si="0"/>
        <v>37.337125471</v>
      </c>
      <c r="C22" s="100">
        <f t="shared" si="1"/>
        <v>44.216094937</v>
      </c>
      <c r="D22" s="100">
        <f t="shared" si="2"/>
        <v>34.093067826</v>
      </c>
      <c r="E22" s="100">
        <f t="shared" si="3"/>
        <v>36.288071415</v>
      </c>
      <c r="F22" s="100">
        <f t="shared" si="4"/>
        <v>25.360804056</v>
      </c>
      <c r="G22" s="100">
        <f t="shared" si="5"/>
        <v>19.697578311</v>
      </c>
      <c r="H22" s="100">
        <f t="shared" si="6"/>
        <v>23.470067521</v>
      </c>
      <c r="I22" s="100">
        <f t="shared" si="7"/>
        <v>29.340144266</v>
      </c>
      <c r="J22" s="40" t="s">
        <v>319</v>
      </c>
      <c r="AA22">
        <v>23.863104093</v>
      </c>
      <c r="AB22">
        <v>19.521089043</v>
      </c>
      <c r="AC22">
        <v>15.901057191</v>
      </c>
      <c r="AD22">
        <v>24.657754067</v>
      </c>
      <c r="AE22">
        <v>12.378413768</v>
      </c>
      <c r="AF22">
        <v>8.12560707</v>
      </c>
      <c r="AG22">
        <v>17.985119213</v>
      </c>
      <c r="AH22">
        <v>15.23518916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5</v>
      </c>
      <c r="AP22">
        <v>22</v>
      </c>
    </row>
    <row r="23" spans="1:42" s="34" customFormat="1" ht="12" customHeight="1">
      <c r="A23" s="39" t="s">
        <v>320</v>
      </c>
      <c r="B23" s="100">
        <f t="shared" si="0"/>
        <v>31.752728592</v>
      </c>
      <c r="C23" s="100">
        <f t="shared" si="1"/>
        <v>35.218305238</v>
      </c>
      <c r="D23" s="100">
        <f t="shared" si="2"/>
        <v>29.705116125</v>
      </c>
      <c r="E23" s="100">
        <f t="shared" si="3"/>
        <v>25.785428309</v>
      </c>
      <c r="F23" s="100">
        <f t="shared" si="4"/>
        <v>26.041462313</v>
      </c>
      <c r="G23" s="100">
        <f t="shared" si="5"/>
        <v>22.386659196</v>
      </c>
      <c r="H23" s="100">
        <f t="shared" si="6"/>
        <v>23.658700881</v>
      </c>
      <c r="I23" s="100">
        <f t="shared" si="7"/>
        <v>23.209470281</v>
      </c>
      <c r="J23" s="40" t="s">
        <v>321</v>
      </c>
      <c r="AA23">
        <v>79.306736307</v>
      </c>
      <c r="AB23">
        <v>72.475941412</v>
      </c>
      <c r="AC23">
        <v>61.56296418</v>
      </c>
      <c r="AD23">
        <v>65.829828841</v>
      </c>
      <c r="AE23">
        <v>62.954659662</v>
      </c>
      <c r="AF23">
        <v>55.904735689</v>
      </c>
      <c r="AG23">
        <v>58.584040522</v>
      </c>
      <c r="AH23">
        <v>83.077692244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5</v>
      </c>
      <c r="AP23">
        <v>23</v>
      </c>
    </row>
    <row r="24" spans="1:42" s="34" customFormat="1" ht="12" customHeight="1">
      <c r="A24" s="39" t="s">
        <v>322</v>
      </c>
      <c r="B24" s="100">
        <f t="shared" si="0"/>
        <v>9.3541632201</v>
      </c>
      <c r="C24" s="100">
        <f t="shared" si="1"/>
        <v>8.0026653829</v>
      </c>
      <c r="D24" s="100">
        <f t="shared" si="2"/>
        <v>6.4729758255</v>
      </c>
      <c r="E24" s="100">
        <f t="shared" si="3"/>
        <v>7.0839548613</v>
      </c>
      <c r="F24" s="100">
        <f t="shared" si="4"/>
        <v>1.9940457822</v>
      </c>
      <c r="G24" s="100">
        <f t="shared" si="5"/>
        <v>5.7829583006</v>
      </c>
      <c r="H24" s="100">
        <f t="shared" si="6"/>
        <v>5.3568844345</v>
      </c>
      <c r="I24" s="100">
        <f t="shared" si="7"/>
        <v>5.4892129532</v>
      </c>
      <c r="J24" s="40" t="s">
        <v>323</v>
      </c>
      <c r="AA24">
        <v>65.078095101</v>
      </c>
      <c r="AB24">
        <v>70.665381788</v>
      </c>
      <c r="AC24">
        <v>59.470829859</v>
      </c>
      <c r="AD24">
        <v>64.587207535</v>
      </c>
      <c r="AE24">
        <v>44.165019795</v>
      </c>
      <c r="AF24">
        <v>45.079906905</v>
      </c>
      <c r="AG24">
        <v>58.401677952</v>
      </c>
      <c r="AH24">
        <v>60.82969643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5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33" t="s">
        <v>55</v>
      </c>
      <c r="AA25">
        <v>115.77104135</v>
      </c>
      <c r="AB25">
        <v>103.70891549</v>
      </c>
      <c r="AC25">
        <v>117.94332013</v>
      </c>
      <c r="AD25">
        <v>106.64476041</v>
      </c>
      <c r="AE25">
        <v>106.75254309</v>
      </c>
      <c r="AF25">
        <v>109.3429058</v>
      </c>
      <c r="AG25">
        <v>103.52883459</v>
      </c>
      <c r="AH25">
        <v>109.63299798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5</v>
      </c>
      <c r="AP25">
        <v>25</v>
      </c>
    </row>
    <row r="26" spans="1:42" s="34" customFormat="1" ht="12" customHeight="1">
      <c r="A26" s="39" t="s">
        <v>56</v>
      </c>
      <c r="B26" s="100">
        <f aca="true" t="shared" si="8" ref="B26:B51">+AA16</f>
        <v>163.17881007</v>
      </c>
      <c r="C26" s="100">
        <f aca="true" t="shared" si="9" ref="C26:C51">+AB16</f>
        <v>158.38751604</v>
      </c>
      <c r="D26" s="100">
        <f aca="true" t="shared" si="10" ref="D26:D51">+AC16</f>
        <v>149.60725661</v>
      </c>
      <c r="E26" s="100">
        <f aca="true" t="shared" si="11" ref="E26:E51">+AD16</f>
        <v>153.82211732</v>
      </c>
      <c r="F26" s="100">
        <f aca="true" t="shared" si="12" ref="F26:F51">+AE16</f>
        <v>128.62337091</v>
      </c>
      <c r="G26" s="100">
        <f aca="true" t="shared" si="13" ref="G26:G51">+AF16</f>
        <v>129.12568561</v>
      </c>
      <c r="H26" s="100">
        <f aca="true" t="shared" si="14" ref="H26:H51">+AG16</f>
        <v>143.32211877</v>
      </c>
      <c r="I26" s="100">
        <f aca="true" t="shared" si="15" ref="I26:I51">+AH16</f>
        <v>149.10008464</v>
      </c>
      <c r="J26" s="40" t="s">
        <v>57</v>
      </c>
      <c r="AA26">
        <v>174.34750752</v>
      </c>
      <c r="AB26">
        <v>209.4772285</v>
      </c>
      <c r="AC26">
        <v>184.18173668</v>
      </c>
      <c r="AD26">
        <v>196.59496455</v>
      </c>
      <c r="AE26">
        <v>136.57691332</v>
      </c>
      <c r="AF26">
        <v>142.844234</v>
      </c>
      <c r="AG26">
        <v>157.6067162</v>
      </c>
      <c r="AH26">
        <v>178.34258885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5</v>
      </c>
      <c r="AP26">
        <v>26</v>
      </c>
    </row>
    <row r="27" spans="1:42" s="34" customFormat="1" ht="12" customHeight="1">
      <c r="A27" s="39" t="s">
        <v>58</v>
      </c>
      <c r="B27" s="100">
        <f t="shared" si="8"/>
        <v>47.471545502</v>
      </c>
      <c r="C27" s="100">
        <f t="shared" si="9"/>
        <v>51.226126822</v>
      </c>
      <c r="D27" s="100">
        <f t="shared" si="10"/>
        <v>42.067369456</v>
      </c>
      <c r="E27" s="100">
        <f t="shared" si="11"/>
        <v>39.498072301</v>
      </c>
      <c r="F27" s="100">
        <f t="shared" si="12"/>
        <v>23.110602935</v>
      </c>
      <c r="G27" s="100">
        <f t="shared" si="13"/>
        <v>28.855933498</v>
      </c>
      <c r="H27" s="100">
        <f t="shared" si="14"/>
        <v>26.673371109</v>
      </c>
      <c r="I27" s="100">
        <f t="shared" si="15"/>
        <v>34.75997857</v>
      </c>
      <c r="J27" s="40" t="s">
        <v>59</v>
      </c>
      <c r="AA27">
        <v>84.11287256</v>
      </c>
      <c r="AB27">
        <v>90.379769377</v>
      </c>
      <c r="AC27">
        <v>78.768576675</v>
      </c>
      <c r="AD27">
        <v>81.398895285</v>
      </c>
      <c r="AE27">
        <v>60.887743737</v>
      </c>
      <c r="AF27">
        <v>61.296685003</v>
      </c>
      <c r="AG27">
        <v>63.784135944</v>
      </c>
      <c r="AH27">
        <v>64.306535213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5</v>
      </c>
      <c r="AP27">
        <v>27</v>
      </c>
    </row>
    <row r="28" spans="1:42" s="34" customFormat="1" ht="12" customHeight="1">
      <c r="A28" s="39" t="s">
        <v>60</v>
      </c>
      <c r="B28" s="100">
        <f t="shared" si="8"/>
        <v>5.6701243864</v>
      </c>
      <c r="C28" s="100">
        <f t="shared" si="9"/>
        <v>6.5684678996</v>
      </c>
      <c r="D28" s="100">
        <f t="shared" si="10"/>
        <v>6.2115847027</v>
      </c>
      <c r="E28" s="100">
        <f t="shared" si="11"/>
        <v>6.6607500491</v>
      </c>
      <c r="F28" s="100">
        <f t="shared" si="12"/>
        <v>1.7826598982</v>
      </c>
      <c r="G28" s="100">
        <f t="shared" si="13"/>
        <v>4.4274778171</v>
      </c>
      <c r="H28" s="100">
        <f t="shared" si="14"/>
        <v>2.9739910657</v>
      </c>
      <c r="I28" s="100">
        <f t="shared" si="15"/>
        <v>4.4577936716</v>
      </c>
      <c r="J28" s="40" t="s">
        <v>61</v>
      </c>
      <c r="AA28">
        <v>140.89653072</v>
      </c>
      <c r="AB28">
        <v>163.18915684</v>
      </c>
      <c r="AC28">
        <v>159.53789317</v>
      </c>
      <c r="AD28">
        <v>137.75345951</v>
      </c>
      <c r="AE28">
        <v>122.2737355</v>
      </c>
      <c r="AF28">
        <v>129.7954061</v>
      </c>
      <c r="AG28">
        <v>152.93505263</v>
      </c>
      <c r="AH28">
        <v>168.56379852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5</v>
      </c>
      <c r="AP28">
        <v>28</v>
      </c>
    </row>
    <row r="29" spans="1:42" s="34" customFormat="1" ht="12" customHeight="1">
      <c r="A29" s="39" t="s">
        <v>62</v>
      </c>
      <c r="B29" s="100">
        <f t="shared" si="8"/>
        <v>38.500224982</v>
      </c>
      <c r="C29" s="100">
        <f t="shared" si="9"/>
        <v>45.43295209</v>
      </c>
      <c r="D29" s="100">
        <f t="shared" si="10"/>
        <v>42.100391255</v>
      </c>
      <c r="E29" s="100">
        <f t="shared" si="11"/>
        <v>47.653436274</v>
      </c>
      <c r="F29" s="100">
        <f t="shared" si="12"/>
        <v>33.822189912</v>
      </c>
      <c r="G29" s="100">
        <f t="shared" si="13"/>
        <v>28.204462365</v>
      </c>
      <c r="H29" s="100">
        <f t="shared" si="14"/>
        <v>27.192872097</v>
      </c>
      <c r="I29" s="100">
        <f t="shared" si="15"/>
        <v>30.173523083</v>
      </c>
      <c r="J29" s="40" t="s">
        <v>63</v>
      </c>
      <c r="AA29">
        <v>34.950188335</v>
      </c>
      <c r="AB29">
        <v>42.957126921</v>
      </c>
      <c r="AC29">
        <v>35.704920518</v>
      </c>
      <c r="AD29">
        <v>33.259964493</v>
      </c>
      <c r="AE29">
        <v>31.613708818</v>
      </c>
      <c r="AF29">
        <v>23.527369342</v>
      </c>
      <c r="AG29">
        <v>21.430973122</v>
      </c>
      <c r="AH29">
        <v>20.917707465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5</v>
      </c>
      <c r="AP29">
        <v>29</v>
      </c>
    </row>
    <row r="30" spans="1:42" s="34" customFormat="1" ht="12" customHeight="1">
      <c r="A30" s="39" t="s">
        <v>64</v>
      </c>
      <c r="B30" s="100">
        <f t="shared" si="8"/>
        <v>5.0620333687</v>
      </c>
      <c r="C30" s="100">
        <f t="shared" si="9"/>
        <v>10.445493223</v>
      </c>
      <c r="D30" s="100">
        <f t="shared" si="10"/>
        <v>6.8166587981</v>
      </c>
      <c r="E30" s="100">
        <f t="shared" si="11"/>
        <v>9.6326479882</v>
      </c>
      <c r="F30" s="100">
        <f t="shared" si="12"/>
        <v>5.7677993994</v>
      </c>
      <c r="G30" s="100">
        <f t="shared" si="13"/>
        <v>4.8625343512</v>
      </c>
      <c r="H30" s="100">
        <f t="shared" si="14"/>
        <v>5.9210341421</v>
      </c>
      <c r="I30" s="100">
        <f t="shared" si="15"/>
        <v>8.7730255164</v>
      </c>
      <c r="J30" s="40" t="s">
        <v>65</v>
      </c>
      <c r="AA30">
        <v>163.62715056</v>
      </c>
      <c r="AB30">
        <v>140.38465913</v>
      </c>
      <c r="AC30">
        <v>170.33718891</v>
      </c>
      <c r="AD30">
        <v>120.00452944</v>
      </c>
      <c r="AE30">
        <v>135.51346644</v>
      </c>
      <c r="AF30">
        <v>120.87361689</v>
      </c>
      <c r="AG30">
        <v>148.07277545</v>
      </c>
      <c r="AH30">
        <v>183.94432288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5</v>
      </c>
      <c r="AP30">
        <v>30</v>
      </c>
    </row>
    <row r="31" spans="1:42" s="34" customFormat="1" ht="12" customHeight="1">
      <c r="A31" s="39" t="s">
        <v>324</v>
      </c>
      <c r="B31" s="100">
        <f t="shared" si="8"/>
        <v>28.429161917</v>
      </c>
      <c r="C31" s="100">
        <f t="shared" si="9"/>
        <v>32.739164713</v>
      </c>
      <c r="D31" s="100">
        <f t="shared" si="10"/>
        <v>26.448407576</v>
      </c>
      <c r="E31" s="100">
        <f t="shared" si="11"/>
        <v>25.942113317</v>
      </c>
      <c r="F31" s="100">
        <f t="shared" si="12"/>
        <v>16.400512077</v>
      </c>
      <c r="G31" s="100">
        <f t="shared" si="13"/>
        <v>14.863007753</v>
      </c>
      <c r="H31" s="100">
        <f t="shared" si="14"/>
        <v>17.00285097</v>
      </c>
      <c r="I31" s="100">
        <f t="shared" si="15"/>
        <v>25.821282058</v>
      </c>
      <c r="J31" s="40" t="s">
        <v>325</v>
      </c>
      <c r="AA31">
        <v>29.063951261</v>
      </c>
      <c r="AB31">
        <v>20.688839108</v>
      </c>
      <c r="AC31">
        <v>12.545797048</v>
      </c>
      <c r="AD31">
        <v>21.222053236</v>
      </c>
      <c r="AE31">
        <v>7.3470853105</v>
      </c>
      <c r="AF31">
        <v>8.5439286533</v>
      </c>
      <c r="AG31">
        <v>5.5509543448</v>
      </c>
      <c r="AH31">
        <v>4.1999007018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5</v>
      </c>
      <c r="AP31">
        <v>31</v>
      </c>
    </row>
    <row r="32" spans="1:42" s="34" customFormat="1" ht="12" customHeight="1">
      <c r="A32" s="39" t="s">
        <v>66</v>
      </c>
      <c r="B32" s="100">
        <f t="shared" si="8"/>
        <v>23.863104093</v>
      </c>
      <c r="C32" s="100">
        <f t="shared" si="9"/>
        <v>19.521089043</v>
      </c>
      <c r="D32" s="100">
        <f t="shared" si="10"/>
        <v>15.901057191</v>
      </c>
      <c r="E32" s="100">
        <f t="shared" si="11"/>
        <v>24.657754067</v>
      </c>
      <c r="F32" s="100">
        <f t="shared" si="12"/>
        <v>12.378413768</v>
      </c>
      <c r="G32" s="100">
        <f t="shared" si="13"/>
        <v>8.12560707</v>
      </c>
      <c r="H32" s="100">
        <f t="shared" si="14"/>
        <v>17.985119213</v>
      </c>
      <c r="I32" s="100">
        <f t="shared" si="15"/>
        <v>15.23518916</v>
      </c>
      <c r="J32" s="40" t="s">
        <v>67</v>
      </c>
      <c r="AA32">
        <v>93.062420591</v>
      </c>
      <c r="AB32">
        <v>98.917861636</v>
      </c>
      <c r="AC32">
        <v>98.507011742</v>
      </c>
      <c r="AD32">
        <v>99.312943004</v>
      </c>
      <c r="AE32">
        <v>96.991825916</v>
      </c>
      <c r="AF32">
        <v>95.739829182</v>
      </c>
      <c r="AG32">
        <v>96.145503168</v>
      </c>
      <c r="AH32">
        <v>98.115683024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5</v>
      </c>
      <c r="AP32">
        <v>32</v>
      </c>
    </row>
    <row r="33" spans="1:42" s="34" customFormat="1" ht="12" customHeight="1">
      <c r="A33" s="39" t="s">
        <v>68</v>
      </c>
      <c r="B33" s="100">
        <f t="shared" si="8"/>
        <v>79.306736307</v>
      </c>
      <c r="C33" s="100">
        <f t="shared" si="9"/>
        <v>72.475941412</v>
      </c>
      <c r="D33" s="100">
        <f t="shared" si="10"/>
        <v>61.56296418</v>
      </c>
      <c r="E33" s="100">
        <f t="shared" si="11"/>
        <v>65.829828841</v>
      </c>
      <c r="F33" s="100">
        <f t="shared" si="12"/>
        <v>62.954659662</v>
      </c>
      <c r="G33" s="100">
        <f t="shared" si="13"/>
        <v>55.904735689</v>
      </c>
      <c r="H33" s="100">
        <f t="shared" si="14"/>
        <v>58.584040522</v>
      </c>
      <c r="I33" s="100">
        <f t="shared" si="15"/>
        <v>83.077692244</v>
      </c>
      <c r="J33" s="40" t="s">
        <v>69</v>
      </c>
      <c r="AA33">
        <v>34.717850418</v>
      </c>
      <c r="AB33">
        <v>17.655072499</v>
      </c>
      <c r="AC33">
        <v>11.881391071</v>
      </c>
      <c r="AD33">
        <v>21.940171442</v>
      </c>
      <c r="AE33">
        <v>6.9715495324</v>
      </c>
      <c r="AF33">
        <v>5.6238406092</v>
      </c>
      <c r="AG33">
        <v>2.8426157717</v>
      </c>
      <c r="AH33">
        <v>3.4142535907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5</v>
      </c>
      <c r="AP33">
        <v>33</v>
      </c>
    </row>
    <row r="34" spans="1:42" s="34" customFormat="1" ht="12" customHeight="1">
      <c r="A34" s="39" t="s">
        <v>70</v>
      </c>
      <c r="B34" s="100">
        <f t="shared" si="8"/>
        <v>65.078095101</v>
      </c>
      <c r="C34" s="100">
        <f t="shared" si="9"/>
        <v>70.665381788</v>
      </c>
      <c r="D34" s="100">
        <f t="shared" si="10"/>
        <v>59.470829859</v>
      </c>
      <c r="E34" s="100">
        <f t="shared" si="11"/>
        <v>64.587207535</v>
      </c>
      <c r="F34" s="100">
        <f t="shared" si="12"/>
        <v>44.165019795</v>
      </c>
      <c r="G34" s="100">
        <f t="shared" si="13"/>
        <v>45.079906905</v>
      </c>
      <c r="H34" s="100">
        <f t="shared" si="14"/>
        <v>58.401677952</v>
      </c>
      <c r="I34" s="100">
        <f t="shared" si="15"/>
        <v>60.82969643</v>
      </c>
      <c r="J34" s="40" t="s">
        <v>71</v>
      </c>
      <c r="AA34">
        <v>4.8199415696</v>
      </c>
      <c r="AB34">
        <v>8.764805068</v>
      </c>
      <c r="AC34">
        <v>6.5107564077</v>
      </c>
      <c r="AD34">
        <v>8.2792216313</v>
      </c>
      <c r="AE34">
        <v>4.085368219</v>
      </c>
      <c r="AF34">
        <v>5.594186495</v>
      </c>
      <c r="AG34">
        <v>4.9877213683</v>
      </c>
      <c r="AH34">
        <v>6.6804316391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5</v>
      </c>
      <c r="AP34">
        <v>34</v>
      </c>
    </row>
    <row r="35" spans="1:42" s="34" customFormat="1" ht="12" customHeight="1">
      <c r="A35" s="39" t="s">
        <v>72</v>
      </c>
      <c r="B35" s="100">
        <f t="shared" si="8"/>
        <v>115.77104135</v>
      </c>
      <c r="C35" s="100">
        <f t="shared" si="9"/>
        <v>103.70891549</v>
      </c>
      <c r="D35" s="100">
        <f t="shared" si="10"/>
        <v>117.94332013</v>
      </c>
      <c r="E35" s="100">
        <f t="shared" si="11"/>
        <v>106.64476041</v>
      </c>
      <c r="F35" s="100">
        <f t="shared" si="12"/>
        <v>106.75254309</v>
      </c>
      <c r="G35" s="100">
        <f t="shared" si="13"/>
        <v>109.3429058</v>
      </c>
      <c r="H35" s="100">
        <f t="shared" si="14"/>
        <v>103.52883459</v>
      </c>
      <c r="I35" s="100">
        <f t="shared" si="15"/>
        <v>109.63299798</v>
      </c>
      <c r="J35" s="40" t="s">
        <v>73</v>
      </c>
      <c r="AA35">
        <v>29.135103904</v>
      </c>
      <c r="AB35">
        <v>36.420188772</v>
      </c>
      <c r="AC35">
        <v>16.408518284</v>
      </c>
      <c r="AD35">
        <v>24.329541545</v>
      </c>
      <c r="AE35">
        <v>25.770574145</v>
      </c>
      <c r="AF35">
        <v>24.809608585</v>
      </c>
      <c r="AG35">
        <v>20.693566058</v>
      </c>
      <c r="AH35">
        <v>21.879769008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5</v>
      </c>
      <c r="AP35">
        <v>35</v>
      </c>
    </row>
    <row r="36" spans="1:42" s="34" customFormat="1" ht="12" customHeight="1">
      <c r="A36" s="39" t="s">
        <v>74</v>
      </c>
      <c r="B36" s="100">
        <f t="shared" si="8"/>
        <v>174.34750752</v>
      </c>
      <c r="C36" s="100">
        <f t="shared" si="9"/>
        <v>209.4772285</v>
      </c>
      <c r="D36" s="100">
        <f t="shared" si="10"/>
        <v>184.18173668</v>
      </c>
      <c r="E36" s="100">
        <f t="shared" si="11"/>
        <v>196.59496455</v>
      </c>
      <c r="F36" s="100">
        <f t="shared" si="12"/>
        <v>136.57691332</v>
      </c>
      <c r="G36" s="100">
        <f t="shared" si="13"/>
        <v>142.844234</v>
      </c>
      <c r="H36" s="100">
        <f t="shared" si="14"/>
        <v>157.6067162</v>
      </c>
      <c r="I36" s="100">
        <f t="shared" si="15"/>
        <v>178.34258885</v>
      </c>
      <c r="J36" s="40" t="s">
        <v>75</v>
      </c>
      <c r="AA36">
        <v>37.800980049</v>
      </c>
      <c r="AB36">
        <v>45.432983143</v>
      </c>
      <c r="AC36">
        <v>31.970969113</v>
      </c>
      <c r="AD36">
        <v>47.509293251</v>
      </c>
      <c r="AE36">
        <v>21.66307843</v>
      </c>
      <c r="AF36">
        <v>21.850457229</v>
      </c>
      <c r="AG36">
        <v>24.828780662</v>
      </c>
      <c r="AH36">
        <v>29.343542433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5</v>
      </c>
      <c r="AP36">
        <v>36</v>
      </c>
    </row>
    <row r="37" spans="1:42" s="34" customFormat="1" ht="12" customHeight="1">
      <c r="A37" s="39" t="s">
        <v>326</v>
      </c>
      <c r="B37" s="100">
        <f t="shared" si="8"/>
        <v>84.11287256</v>
      </c>
      <c r="C37" s="100">
        <f t="shared" si="9"/>
        <v>90.379769377</v>
      </c>
      <c r="D37" s="100">
        <f t="shared" si="10"/>
        <v>78.768576675</v>
      </c>
      <c r="E37" s="100">
        <f t="shared" si="11"/>
        <v>81.398895285</v>
      </c>
      <c r="F37" s="100">
        <f t="shared" si="12"/>
        <v>60.887743737</v>
      </c>
      <c r="G37" s="100">
        <f t="shared" si="13"/>
        <v>61.296685003</v>
      </c>
      <c r="H37" s="100">
        <f t="shared" si="14"/>
        <v>63.784135944</v>
      </c>
      <c r="I37" s="100">
        <f t="shared" si="15"/>
        <v>64.306535213</v>
      </c>
      <c r="J37" s="40" t="s">
        <v>327</v>
      </c>
      <c r="AA37">
        <v>125.93609099</v>
      </c>
      <c r="AB37">
        <v>107.01671661</v>
      </c>
      <c r="AC37">
        <v>98.879980317</v>
      </c>
      <c r="AD37">
        <v>104.91201802</v>
      </c>
      <c r="AE37">
        <v>98.494691382</v>
      </c>
      <c r="AF37">
        <v>99.526058747</v>
      </c>
      <c r="AG37">
        <v>93.582791285</v>
      </c>
      <c r="AH37">
        <v>95.665488827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5</v>
      </c>
      <c r="AP37">
        <v>37</v>
      </c>
    </row>
    <row r="38" spans="1:42" s="34" customFormat="1" ht="12" customHeight="1">
      <c r="A38" s="39" t="s">
        <v>328</v>
      </c>
      <c r="B38" s="100">
        <f t="shared" si="8"/>
        <v>140.89653072</v>
      </c>
      <c r="C38" s="100">
        <f t="shared" si="9"/>
        <v>163.18915684</v>
      </c>
      <c r="D38" s="100">
        <f t="shared" si="10"/>
        <v>159.53789317</v>
      </c>
      <c r="E38" s="100">
        <f t="shared" si="11"/>
        <v>137.75345951</v>
      </c>
      <c r="F38" s="100">
        <f t="shared" si="12"/>
        <v>122.2737355</v>
      </c>
      <c r="G38" s="100">
        <f t="shared" si="13"/>
        <v>129.7954061</v>
      </c>
      <c r="H38" s="100">
        <f t="shared" si="14"/>
        <v>152.93505263</v>
      </c>
      <c r="I38" s="100">
        <f t="shared" si="15"/>
        <v>168.56379852</v>
      </c>
      <c r="J38" s="40" t="s">
        <v>329</v>
      </c>
      <c r="AA38">
        <v>72.463345847</v>
      </c>
      <c r="AB38">
        <v>67.351533512</v>
      </c>
      <c r="AC38">
        <v>63.482238569</v>
      </c>
      <c r="AD38">
        <v>57.270229735</v>
      </c>
      <c r="AE38">
        <v>57.034701433</v>
      </c>
      <c r="AF38">
        <v>37.059817685</v>
      </c>
      <c r="AG38">
        <v>40.815369567</v>
      </c>
      <c r="AH38">
        <v>56.356943572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5</v>
      </c>
      <c r="AP38">
        <v>38</v>
      </c>
    </row>
    <row r="39" spans="1:42" s="34" customFormat="1" ht="12" customHeight="1">
      <c r="A39" s="39" t="s">
        <v>330</v>
      </c>
      <c r="B39" s="100">
        <f t="shared" si="8"/>
        <v>34.950188335</v>
      </c>
      <c r="C39" s="100">
        <f t="shared" si="9"/>
        <v>42.957126921</v>
      </c>
      <c r="D39" s="100">
        <f t="shared" si="10"/>
        <v>35.704920518</v>
      </c>
      <c r="E39" s="100">
        <f t="shared" si="11"/>
        <v>33.259964493</v>
      </c>
      <c r="F39" s="100">
        <f t="shared" si="12"/>
        <v>31.613708818</v>
      </c>
      <c r="G39" s="100">
        <f t="shared" si="13"/>
        <v>23.527369342</v>
      </c>
      <c r="H39" s="100">
        <f t="shared" si="14"/>
        <v>21.430973122</v>
      </c>
      <c r="I39" s="100">
        <f t="shared" si="15"/>
        <v>20.917707465</v>
      </c>
      <c r="J39" s="40" t="s">
        <v>331</v>
      </c>
      <c r="AA39">
        <v>37.337125471</v>
      </c>
      <c r="AB39">
        <v>44.35637619</v>
      </c>
      <c r="AC39">
        <v>35.495563865</v>
      </c>
      <c r="AD39">
        <v>36.288071415</v>
      </c>
      <c r="AE39">
        <v>25.360804056</v>
      </c>
      <c r="AF39">
        <v>20.037742054</v>
      </c>
      <c r="AG39">
        <v>23.470067521</v>
      </c>
      <c r="AH39">
        <v>29.48511596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5</v>
      </c>
      <c r="AP39">
        <v>39</v>
      </c>
    </row>
    <row r="40" spans="1:42" s="34" customFormat="1" ht="12" customHeight="1">
      <c r="A40" s="39" t="s">
        <v>332</v>
      </c>
      <c r="B40" s="100">
        <f t="shared" si="8"/>
        <v>163.62715056</v>
      </c>
      <c r="C40" s="100">
        <f t="shared" si="9"/>
        <v>140.38465913</v>
      </c>
      <c r="D40" s="100">
        <f t="shared" si="10"/>
        <v>170.33718891</v>
      </c>
      <c r="E40" s="100">
        <f t="shared" si="11"/>
        <v>120.00452944</v>
      </c>
      <c r="F40" s="100">
        <f t="shared" si="12"/>
        <v>135.51346644</v>
      </c>
      <c r="G40" s="100">
        <f t="shared" si="13"/>
        <v>120.87361689</v>
      </c>
      <c r="H40" s="100">
        <f t="shared" si="14"/>
        <v>148.07277545</v>
      </c>
      <c r="I40" s="100">
        <f t="shared" si="15"/>
        <v>183.94432288</v>
      </c>
      <c r="J40" s="40" t="s">
        <v>333</v>
      </c>
      <c r="AA40">
        <v>31.752728592</v>
      </c>
      <c r="AB40">
        <v>36.042754661</v>
      </c>
      <c r="AC40">
        <v>29.875674227</v>
      </c>
      <c r="AD40">
        <v>26.785762335</v>
      </c>
      <c r="AE40">
        <v>26.041462313</v>
      </c>
      <c r="AF40">
        <v>23.421434889</v>
      </c>
      <c r="AG40">
        <v>24.47215627</v>
      </c>
      <c r="AH40">
        <v>23.63130091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5</v>
      </c>
      <c r="AP40">
        <v>40</v>
      </c>
    </row>
    <row r="41" spans="1:42" s="34" customFormat="1" ht="12" customHeight="1">
      <c r="A41" s="39" t="s">
        <v>334</v>
      </c>
      <c r="B41" s="100">
        <f t="shared" si="8"/>
        <v>29.063951261</v>
      </c>
      <c r="C41" s="100">
        <f t="shared" si="9"/>
        <v>20.688839108</v>
      </c>
      <c r="D41" s="100">
        <f t="shared" si="10"/>
        <v>12.545797048</v>
      </c>
      <c r="E41" s="100">
        <f t="shared" si="11"/>
        <v>21.222053236</v>
      </c>
      <c r="F41" s="100">
        <f t="shared" si="12"/>
        <v>7.3470853105</v>
      </c>
      <c r="G41" s="100">
        <f t="shared" si="13"/>
        <v>8.5439286533</v>
      </c>
      <c r="H41" s="100">
        <f t="shared" si="14"/>
        <v>5.5509543448</v>
      </c>
      <c r="I41" s="100">
        <f t="shared" si="15"/>
        <v>4.1999007018</v>
      </c>
      <c r="J41" s="40" t="s">
        <v>335</v>
      </c>
      <c r="AA41">
        <v>10.034997481</v>
      </c>
      <c r="AB41">
        <v>8.9547384137</v>
      </c>
      <c r="AC41">
        <v>8.3618994603</v>
      </c>
      <c r="AD41">
        <v>8.1502542797</v>
      </c>
      <c r="AE41">
        <v>2.2451101486</v>
      </c>
      <c r="AF41">
        <v>6.7958578719</v>
      </c>
      <c r="AG41">
        <v>5.6789764644</v>
      </c>
      <c r="AH41">
        <v>6.5073337362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5</v>
      </c>
      <c r="AP41">
        <v>41</v>
      </c>
    </row>
    <row r="42" spans="1:42" s="34" customFormat="1" ht="12" customHeight="1">
      <c r="A42" s="39" t="s">
        <v>336</v>
      </c>
      <c r="B42" s="100">
        <f t="shared" si="8"/>
        <v>93.062420591</v>
      </c>
      <c r="C42" s="100">
        <f t="shared" si="9"/>
        <v>98.917861636</v>
      </c>
      <c r="D42" s="100">
        <f t="shared" si="10"/>
        <v>98.507011742</v>
      </c>
      <c r="E42" s="100">
        <f t="shared" si="11"/>
        <v>99.312943004</v>
      </c>
      <c r="F42" s="100">
        <f t="shared" si="12"/>
        <v>96.991825916</v>
      </c>
      <c r="G42" s="100">
        <f t="shared" si="13"/>
        <v>95.739829182</v>
      </c>
      <c r="H42" s="100">
        <f t="shared" si="14"/>
        <v>96.145503168</v>
      </c>
      <c r="I42" s="100">
        <f t="shared" si="15"/>
        <v>98.115683024</v>
      </c>
      <c r="J42" s="40" t="s">
        <v>337</v>
      </c>
      <c r="AA42">
        <v>52.522721613</v>
      </c>
      <c r="AB42">
        <v>46.876536014</v>
      </c>
      <c r="AC42">
        <v>54.710396801</v>
      </c>
      <c r="AD42">
        <v>37.938529788</v>
      </c>
      <c r="AE42">
        <v>38.762917898</v>
      </c>
      <c r="AF42">
        <v>64.689996088</v>
      </c>
      <c r="AG42">
        <v>62.733927311</v>
      </c>
      <c r="AH42">
        <v>63.050626306</v>
      </c>
      <c r="AI42">
        <v>52.174392513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6</v>
      </c>
      <c r="AP42">
        <v>1</v>
      </c>
    </row>
    <row r="43" spans="1:42" s="34" customFormat="1" ht="12" customHeight="1">
      <c r="A43" s="39" t="s">
        <v>338</v>
      </c>
      <c r="B43" s="100">
        <f t="shared" si="8"/>
        <v>34.717850418</v>
      </c>
      <c r="C43" s="100">
        <f t="shared" si="9"/>
        <v>17.655072499</v>
      </c>
      <c r="D43" s="100">
        <f t="shared" si="10"/>
        <v>11.881391071</v>
      </c>
      <c r="E43" s="100">
        <f t="shared" si="11"/>
        <v>21.940171442</v>
      </c>
      <c r="F43" s="100">
        <f t="shared" si="12"/>
        <v>6.9715495324</v>
      </c>
      <c r="G43" s="100">
        <f t="shared" si="13"/>
        <v>5.6238406092</v>
      </c>
      <c r="H43" s="100">
        <f t="shared" si="14"/>
        <v>2.8426157717</v>
      </c>
      <c r="I43" s="100">
        <f t="shared" si="15"/>
        <v>3.4142535907</v>
      </c>
      <c r="J43" s="40" t="s">
        <v>339</v>
      </c>
      <c r="AA43">
        <v>92.122807838</v>
      </c>
      <c r="AB43">
        <v>81.656734476</v>
      </c>
      <c r="AC43">
        <v>80.764367467</v>
      </c>
      <c r="AD43">
        <v>80.491856083</v>
      </c>
      <c r="AE43">
        <v>66.635620483</v>
      </c>
      <c r="AF43">
        <v>87.267065842</v>
      </c>
      <c r="AG43">
        <v>80.981136123</v>
      </c>
      <c r="AH43">
        <v>88.962123247</v>
      </c>
      <c r="AI43">
        <v>85.93581328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6</v>
      </c>
      <c r="AP43">
        <v>2</v>
      </c>
    </row>
    <row r="44" spans="1:42" s="34" customFormat="1" ht="12" customHeight="1">
      <c r="A44" s="39" t="s">
        <v>340</v>
      </c>
      <c r="B44" s="100">
        <f t="shared" si="8"/>
        <v>4.8199415696</v>
      </c>
      <c r="C44" s="100">
        <f t="shared" si="9"/>
        <v>8.764805068</v>
      </c>
      <c r="D44" s="100">
        <f t="shared" si="10"/>
        <v>6.5107564077</v>
      </c>
      <c r="E44" s="100">
        <f t="shared" si="11"/>
        <v>8.2792216313</v>
      </c>
      <c r="F44" s="100">
        <f t="shared" si="12"/>
        <v>4.085368219</v>
      </c>
      <c r="G44" s="100">
        <f t="shared" si="13"/>
        <v>5.594186495</v>
      </c>
      <c r="H44" s="100">
        <f t="shared" si="14"/>
        <v>4.9877213683</v>
      </c>
      <c r="I44" s="100">
        <f t="shared" si="15"/>
        <v>6.6804316391</v>
      </c>
      <c r="J44" s="40" t="s">
        <v>341</v>
      </c>
      <c r="AA44">
        <v>22.394878548</v>
      </c>
      <c r="AB44">
        <v>19.641116225</v>
      </c>
      <c r="AC44">
        <v>24.466980103</v>
      </c>
      <c r="AD44">
        <v>22.885095853</v>
      </c>
      <c r="AE44">
        <v>49.036772281</v>
      </c>
      <c r="AF44">
        <v>45.029235133</v>
      </c>
      <c r="AG44">
        <v>48.089343977</v>
      </c>
      <c r="AH44">
        <v>50.024866193</v>
      </c>
      <c r="AI44">
        <v>26.209048379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6</v>
      </c>
      <c r="AP44">
        <v>3</v>
      </c>
    </row>
    <row r="45" spans="1:42" s="34" customFormat="1" ht="12" customHeight="1">
      <c r="A45" s="39" t="s">
        <v>342</v>
      </c>
      <c r="B45" s="100">
        <f t="shared" si="8"/>
        <v>29.135103904</v>
      </c>
      <c r="C45" s="100">
        <f t="shared" si="9"/>
        <v>36.420188772</v>
      </c>
      <c r="D45" s="100">
        <f t="shared" si="10"/>
        <v>16.408518284</v>
      </c>
      <c r="E45" s="100">
        <f t="shared" si="11"/>
        <v>24.329541545</v>
      </c>
      <c r="F45" s="100">
        <f t="shared" si="12"/>
        <v>25.770574145</v>
      </c>
      <c r="G45" s="100">
        <f t="shared" si="13"/>
        <v>24.809608585</v>
      </c>
      <c r="H45" s="100">
        <f t="shared" si="14"/>
        <v>20.693566058</v>
      </c>
      <c r="I45" s="100">
        <f t="shared" si="15"/>
        <v>21.879769008</v>
      </c>
      <c r="J45" s="40" t="s">
        <v>343</v>
      </c>
      <c r="AA45">
        <v>80.689313755</v>
      </c>
      <c r="AB45">
        <v>64.005877368</v>
      </c>
      <c r="AC45">
        <v>71.285761024</v>
      </c>
      <c r="AD45">
        <v>76.89520237</v>
      </c>
      <c r="AE45">
        <v>87.256556626</v>
      </c>
      <c r="AF45">
        <v>93.218746357</v>
      </c>
      <c r="AG45">
        <v>85.624568793</v>
      </c>
      <c r="AH45">
        <v>88.894317133</v>
      </c>
      <c r="AI45">
        <v>89.703889098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6</v>
      </c>
      <c r="AP45">
        <v>4</v>
      </c>
    </row>
    <row r="46" spans="1:42" s="34" customFormat="1" ht="12" customHeight="1">
      <c r="A46" s="39" t="s">
        <v>344</v>
      </c>
      <c r="B46" s="100">
        <f t="shared" si="8"/>
        <v>37.800980049</v>
      </c>
      <c r="C46" s="100">
        <f t="shared" si="9"/>
        <v>45.432983143</v>
      </c>
      <c r="D46" s="100">
        <f t="shared" si="10"/>
        <v>31.970969113</v>
      </c>
      <c r="E46" s="100">
        <f t="shared" si="11"/>
        <v>47.509293251</v>
      </c>
      <c r="F46" s="100">
        <f t="shared" si="12"/>
        <v>21.66307843</v>
      </c>
      <c r="G46" s="100">
        <f t="shared" si="13"/>
        <v>21.850457229</v>
      </c>
      <c r="H46" s="100">
        <f t="shared" si="14"/>
        <v>24.828780662</v>
      </c>
      <c r="I46" s="100">
        <f t="shared" si="15"/>
        <v>29.343542433</v>
      </c>
      <c r="J46" s="40" t="s">
        <v>345</v>
      </c>
      <c r="AA46">
        <v>6.7559895549</v>
      </c>
      <c r="AB46">
        <v>7.9512489723</v>
      </c>
      <c r="AC46">
        <v>21.691577101</v>
      </c>
      <c r="AD46">
        <v>13.566473929</v>
      </c>
      <c r="AE46">
        <v>62.005033083</v>
      </c>
      <c r="AF46">
        <v>58.954262397</v>
      </c>
      <c r="AG46">
        <v>19.394556137</v>
      </c>
      <c r="AH46">
        <v>15.233651317</v>
      </c>
      <c r="AI46">
        <v>11.153113575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6</v>
      </c>
      <c r="AP46">
        <v>5</v>
      </c>
    </row>
    <row r="47" spans="1:42" s="34" customFormat="1" ht="12" customHeight="1">
      <c r="A47" s="39" t="s">
        <v>346</v>
      </c>
      <c r="B47" s="100">
        <f t="shared" si="8"/>
        <v>125.93609099</v>
      </c>
      <c r="C47" s="100">
        <f t="shared" si="9"/>
        <v>107.01671661</v>
      </c>
      <c r="D47" s="100">
        <f t="shared" si="10"/>
        <v>98.879980317</v>
      </c>
      <c r="E47" s="100">
        <f t="shared" si="11"/>
        <v>104.91201802</v>
      </c>
      <c r="F47" s="100">
        <f t="shared" si="12"/>
        <v>98.494691382</v>
      </c>
      <c r="G47" s="100">
        <f t="shared" si="13"/>
        <v>99.526058747</v>
      </c>
      <c r="H47" s="100">
        <f t="shared" si="14"/>
        <v>93.582791285</v>
      </c>
      <c r="I47" s="100">
        <f t="shared" si="15"/>
        <v>95.665488827</v>
      </c>
      <c r="J47" s="40" t="s">
        <v>347</v>
      </c>
      <c r="AA47">
        <v>96.322065367</v>
      </c>
      <c r="AB47">
        <v>95.039980354</v>
      </c>
      <c r="AC47">
        <v>91.071134511</v>
      </c>
      <c r="AD47">
        <v>95.045997249</v>
      </c>
      <c r="AE47">
        <v>96.46833132</v>
      </c>
      <c r="AF47">
        <v>98.326546331</v>
      </c>
      <c r="AG47">
        <v>97.662078036</v>
      </c>
      <c r="AH47">
        <v>97.890830256</v>
      </c>
      <c r="AI47">
        <v>96.646526145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6</v>
      </c>
      <c r="AP47">
        <v>6</v>
      </c>
    </row>
    <row r="48" spans="1:42" s="34" customFormat="1" ht="12" customHeight="1">
      <c r="A48" s="39" t="s">
        <v>348</v>
      </c>
      <c r="B48" s="100">
        <f t="shared" si="8"/>
        <v>72.463345847</v>
      </c>
      <c r="C48" s="100">
        <f t="shared" si="9"/>
        <v>67.351533512</v>
      </c>
      <c r="D48" s="100">
        <f t="shared" si="10"/>
        <v>63.482238569</v>
      </c>
      <c r="E48" s="100">
        <f t="shared" si="11"/>
        <v>57.270229735</v>
      </c>
      <c r="F48" s="100">
        <f t="shared" si="12"/>
        <v>57.034701433</v>
      </c>
      <c r="G48" s="100">
        <f t="shared" si="13"/>
        <v>37.059817685</v>
      </c>
      <c r="H48" s="100">
        <f t="shared" si="14"/>
        <v>40.815369567</v>
      </c>
      <c r="I48" s="100">
        <f t="shared" si="15"/>
        <v>56.356943572</v>
      </c>
      <c r="J48" s="40" t="s">
        <v>349</v>
      </c>
      <c r="AA48">
        <v>4.6707526346</v>
      </c>
      <c r="AB48">
        <v>6.7984384573</v>
      </c>
      <c r="AC48">
        <v>25.88404732</v>
      </c>
      <c r="AD48">
        <v>8.8979247321</v>
      </c>
      <c r="AE48">
        <v>33.72321978</v>
      </c>
      <c r="AF48">
        <v>43.349793606</v>
      </c>
      <c r="AG48">
        <v>13.165776715</v>
      </c>
      <c r="AH48">
        <v>9.656825336</v>
      </c>
      <c r="AI48">
        <v>5.0907819741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6</v>
      </c>
      <c r="AP48">
        <v>7</v>
      </c>
    </row>
    <row r="49" spans="1:42" s="34" customFormat="1" ht="12" customHeight="1">
      <c r="A49" s="39" t="s">
        <v>350</v>
      </c>
      <c r="B49" s="100">
        <f t="shared" si="8"/>
        <v>37.337125471</v>
      </c>
      <c r="C49" s="100">
        <f t="shared" si="9"/>
        <v>44.35637619</v>
      </c>
      <c r="D49" s="100">
        <f t="shared" si="10"/>
        <v>35.495563865</v>
      </c>
      <c r="E49" s="100">
        <f t="shared" si="11"/>
        <v>36.288071415</v>
      </c>
      <c r="F49" s="100">
        <f t="shared" si="12"/>
        <v>25.360804056</v>
      </c>
      <c r="G49" s="100">
        <f t="shared" si="13"/>
        <v>20.037742054</v>
      </c>
      <c r="H49" s="100">
        <f t="shared" si="14"/>
        <v>23.470067521</v>
      </c>
      <c r="I49" s="100">
        <f t="shared" si="15"/>
        <v>29.48511596</v>
      </c>
      <c r="J49" s="40" t="s">
        <v>351</v>
      </c>
      <c r="AA49">
        <v>5.2535403212</v>
      </c>
      <c r="AB49">
        <v>1.1678725402</v>
      </c>
      <c r="AC49">
        <v>4.3989839009</v>
      </c>
      <c r="AD49">
        <v>2.4983334697</v>
      </c>
      <c r="AE49">
        <v>8.2319368614</v>
      </c>
      <c r="AF49">
        <v>17.651426707</v>
      </c>
      <c r="AG49">
        <v>13.513114526</v>
      </c>
      <c r="AH49">
        <v>11.291394741</v>
      </c>
      <c r="AI49">
        <v>9.350914481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6</v>
      </c>
      <c r="AP49">
        <v>8</v>
      </c>
    </row>
    <row r="50" spans="1:42" s="34" customFormat="1" ht="12" customHeight="1">
      <c r="A50" s="39" t="s">
        <v>352</v>
      </c>
      <c r="B50" s="100">
        <f t="shared" si="8"/>
        <v>31.752728592</v>
      </c>
      <c r="C50" s="100">
        <f t="shared" si="9"/>
        <v>36.042754661</v>
      </c>
      <c r="D50" s="100">
        <f t="shared" si="10"/>
        <v>29.875674227</v>
      </c>
      <c r="E50" s="100">
        <f t="shared" si="11"/>
        <v>26.785762335</v>
      </c>
      <c r="F50" s="100">
        <f t="shared" si="12"/>
        <v>26.041462313</v>
      </c>
      <c r="G50" s="100">
        <f t="shared" si="13"/>
        <v>23.421434889</v>
      </c>
      <c r="H50" s="100">
        <f t="shared" si="14"/>
        <v>24.47215627</v>
      </c>
      <c r="I50" s="100">
        <f t="shared" si="15"/>
        <v>23.63130091</v>
      </c>
      <c r="J50" s="40" t="s">
        <v>353</v>
      </c>
      <c r="AA50">
        <v>15.311179383</v>
      </c>
      <c r="AB50">
        <v>14.075611332</v>
      </c>
      <c r="AC50">
        <v>16.242579187</v>
      </c>
      <c r="AD50">
        <v>8.4912294542</v>
      </c>
      <c r="AE50">
        <v>24.705705695</v>
      </c>
      <c r="AF50">
        <v>56.630122235</v>
      </c>
      <c r="AG50">
        <v>46.683196478</v>
      </c>
      <c r="AH50">
        <v>32.997802857</v>
      </c>
      <c r="AI50">
        <v>42.1678035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6</v>
      </c>
      <c r="AP50">
        <v>9</v>
      </c>
    </row>
    <row r="51" spans="1:10" s="34" customFormat="1" ht="12" customHeight="1">
      <c r="A51" s="39" t="s">
        <v>354</v>
      </c>
      <c r="B51" s="100">
        <f t="shared" si="8"/>
        <v>10.034997481</v>
      </c>
      <c r="C51" s="100">
        <f t="shared" si="9"/>
        <v>8.9547384137</v>
      </c>
      <c r="D51" s="100">
        <f t="shared" si="10"/>
        <v>8.3618994603</v>
      </c>
      <c r="E51" s="100">
        <f t="shared" si="11"/>
        <v>8.1502542797</v>
      </c>
      <c r="F51" s="100">
        <f t="shared" si="12"/>
        <v>2.2451101486</v>
      </c>
      <c r="G51" s="100">
        <f t="shared" si="13"/>
        <v>6.7958578719</v>
      </c>
      <c r="H51" s="100">
        <f t="shared" si="14"/>
        <v>5.6789764644</v>
      </c>
      <c r="I51" s="100">
        <f t="shared" si="15"/>
        <v>6.5073337362</v>
      </c>
      <c r="J51" s="40" t="s">
        <v>355</v>
      </c>
    </row>
    <row r="52" spans="1:10" s="34" customFormat="1" ht="6" customHeight="1" thickBot="1">
      <c r="A52" s="83"/>
      <c r="B52" s="85"/>
      <c r="C52" s="85"/>
      <c r="D52" s="85"/>
      <c r="E52" s="85"/>
      <c r="F52" s="85"/>
      <c r="G52" s="85"/>
      <c r="H52" s="85"/>
      <c r="I52" s="85"/>
      <c r="J52" s="118"/>
    </row>
    <row r="53" spans="2:10" s="34" customFormat="1" ht="16.5" thickTop="1">
      <c r="B53" s="49"/>
      <c r="C53" s="49"/>
      <c r="D53" s="49"/>
      <c r="E53" s="49"/>
      <c r="F53" s="49"/>
      <c r="J53" s="87"/>
    </row>
    <row r="54" spans="2:10" s="34" customFormat="1" ht="15.75">
      <c r="B54" s="49"/>
      <c r="C54" s="49"/>
      <c r="D54" s="49"/>
      <c r="E54" s="49"/>
      <c r="F54" s="49"/>
      <c r="J54" s="87"/>
    </row>
    <row r="55" spans="2:10" s="34" customFormat="1" ht="15.75">
      <c r="B55" s="49"/>
      <c r="C55" s="49"/>
      <c r="D55" s="49"/>
      <c r="E55" s="49"/>
      <c r="F55" s="49"/>
      <c r="J55" s="87"/>
    </row>
    <row r="56" spans="2:10" s="34" customFormat="1" ht="15.75">
      <c r="B56" s="49"/>
      <c r="C56" s="49"/>
      <c r="D56" s="49"/>
      <c r="E56" s="49"/>
      <c r="F56" s="49"/>
      <c r="J56" s="87"/>
    </row>
    <row r="57" spans="2:10" s="34" customFormat="1" ht="15.75">
      <c r="B57" s="49"/>
      <c r="C57" s="49"/>
      <c r="D57" s="49"/>
      <c r="E57" s="49"/>
      <c r="F57" s="49"/>
      <c r="J57" s="87"/>
    </row>
    <row r="58" spans="2:10" s="34" customFormat="1" ht="15.75">
      <c r="B58" s="49"/>
      <c r="C58" s="49"/>
      <c r="D58" s="49"/>
      <c r="E58" s="49"/>
      <c r="F58" s="49"/>
      <c r="J58" s="87"/>
    </row>
    <row r="59" spans="2:10" s="34" customFormat="1" ht="15.75">
      <c r="B59" s="49"/>
      <c r="C59" s="49"/>
      <c r="D59" s="49"/>
      <c r="E59" s="49"/>
      <c r="F59" s="49"/>
      <c r="J59" s="87"/>
    </row>
    <row r="60" spans="2:10" s="34" customFormat="1" ht="15.75">
      <c r="B60" s="49"/>
      <c r="C60" s="49"/>
      <c r="D60" s="49"/>
      <c r="E60" s="49"/>
      <c r="F60" s="49"/>
      <c r="J60" s="87"/>
    </row>
    <row r="61" spans="2:10" s="34" customFormat="1" ht="15.75">
      <c r="B61" s="49"/>
      <c r="C61" s="49"/>
      <c r="D61" s="49"/>
      <c r="E61" s="49"/>
      <c r="F61" s="49"/>
      <c r="J61" s="87"/>
    </row>
    <row r="62" spans="2:10" s="34" customFormat="1" ht="15.75">
      <c r="B62" s="49"/>
      <c r="C62" s="49"/>
      <c r="D62" s="49"/>
      <c r="E62" s="49"/>
      <c r="F62" s="49"/>
      <c r="J62" s="87"/>
    </row>
    <row r="63" spans="2:10" s="34" customFormat="1" ht="15.75">
      <c r="B63" s="49"/>
      <c r="C63" s="49"/>
      <c r="D63" s="49"/>
      <c r="E63" s="49"/>
      <c r="F63" s="49"/>
      <c r="J63" s="87"/>
    </row>
    <row r="64" spans="2:10" s="34" customFormat="1" ht="15.75">
      <c r="B64" s="49"/>
      <c r="C64" s="49"/>
      <c r="D64" s="49"/>
      <c r="E64" s="49"/>
      <c r="F64" s="49"/>
      <c r="J64" s="87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2"/>
  <sheetViews>
    <sheetView showGridLines="0" workbookViewId="0" topLeftCell="A1">
      <selection activeCell="A23" sqref="A23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356</v>
      </c>
      <c r="G1" s="3"/>
      <c r="K1" s="5" t="s">
        <v>357</v>
      </c>
      <c r="AA1">
        <v>52.522721613</v>
      </c>
      <c r="AB1">
        <v>46.876536014</v>
      </c>
      <c r="AC1">
        <v>54.710396801</v>
      </c>
      <c r="AD1">
        <v>37.938529788</v>
      </c>
      <c r="AE1">
        <v>38.762917898</v>
      </c>
      <c r="AF1">
        <v>64.689996088</v>
      </c>
      <c r="AG1">
        <v>62.733927311</v>
      </c>
      <c r="AH1">
        <v>63.050626306</v>
      </c>
      <c r="AI1">
        <v>52.174392513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6</v>
      </c>
      <c r="AP1">
        <v>1</v>
      </c>
    </row>
    <row r="2" spans="7:42" ht="7.5" customHeight="1">
      <c r="G2" s="4"/>
      <c r="K2" s="4"/>
      <c r="AA2">
        <v>92.122807838</v>
      </c>
      <c r="AB2">
        <v>81.656734476</v>
      </c>
      <c r="AC2">
        <v>80.764367467</v>
      </c>
      <c r="AD2">
        <v>80.491856083</v>
      </c>
      <c r="AE2">
        <v>66.635620483</v>
      </c>
      <c r="AF2">
        <v>87.267065842</v>
      </c>
      <c r="AG2">
        <v>80.981136123</v>
      </c>
      <c r="AH2">
        <v>88.962123247</v>
      </c>
      <c r="AI2">
        <v>85.93581328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6</v>
      </c>
      <c r="AP2">
        <v>2</v>
      </c>
    </row>
    <row r="3" spans="1:42" ht="16.5" customHeight="1">
      <c r="A3" s="6" t="s">
        <v>358</v>
      </c>
      <c r="B3" s="7"/>
      <c r="C3" s="7"/>
      <c r="D3" s="7"/>
      <c r="E3" s="7"/>
      <c r="F3" s="7"/>
      <c r="G3" s="8" t="s">
        <v>359</v>
      </c>
      <c r="H3" s="7"/>
      <c r="I3" s="7"/>
      <c r="J3" s="7"/>
      <c r="K3" s="119"/>
      <c r="AA3">
        <v>22.394878548</v>
      </c>
      <c r="AB3">
        <v>19.641116225</v>
      </c>
      <c r="AC3">
        <v>24.466980103</v>
      </c>
      <c r="AD3">
        <v>22.885095853</v>
      </c>
      <c r="AE3">
        <v>49.036772281</v>
      </c>
      <c r="AF3">
        <v>45.029235133</v>
      </c>
      <c r="AG3">
        <v>48.089343977</v>
      </c>
      <c r="AH3">
        <v>50.024866193</v>
      </c>
      <c r="AI3">
        <v>26.209048379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6</v>
      </c>
      <c r="AP3">
        <v>3</v>
      </c>
    </row>
    <row r="4" spans="1:42" ht="7.5" customHeight="1">
      <c r="A4" s="9"/>
      <c r="G4" s="4"/>
      <c r="K4" s="4"/>
      <c r="AA4">
        <v>80.689313755</v>
      </c>
      <c r="AB4">
        <v>64.005877368</v>
      </c>
      <c r="AC4">
        <v>71.285761024</v>
      </c>
      <c r="AD4">
        <v>76.89520237</v>
      </c>
      <c r="AE4">
        <v>87.256556626</v>
      </c>
      <c r="AF4">
        <v>93.218746357</v>
      </c>
      <c r="AG4">
        <v>85.624568793</v>
      </c>
      <c r="AH4">
        <v>88.894317133</v>
      </c>
      <c r="AI4">
        <v>89.703889098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6</v>
      </c>
      <c r="AP4">
        <v>4</v>
      </c>
    </row>
    <row r="5" spans="1:42" s="14" customFormat="1" ht="16.5" thickBot="1">
      <c r="A5" s="10" t="s">
        <v>360</v>
      </c>
      <c r="B5" s="11"/>
      <c r="C5" s="11"/>
      <c r="D5" s="11"/>
      <c r="E5" s="11"/>
      <c r="F5" s="11"/>
      <c r="G5" s="12" t="s">
        <v>361</v>
      </c>
      <c r="H5" s="11"/>
      <c r="I5" s="11"/>
      <c r="J5" s="11"/>
      <c r="K5" s="13"/>
      <c r="AA5">
        <v>6.7559895549</v>
      </c>
      <c r="AB5">
        <v>7.9512489723</v>
      </c>
      <c r="AC5">
        <v>21.691577101</v>
      </c>
      <c r="AD5">
        <v>13.566473929</v>
      </c>
      <c r="AE5">
        <v>62.005033083</v>
      </c>
      <c r="AF5">
        <v>58.954262397</v>
      </c>
      <c r="AG5">
        <v>19.394556137</v>
      </c>
      <c r="AH5">
        <v>15.233651317</v>
      </c>
      <c r="AI5">
        <v>11.153113575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6</v>
      </c>
      <c r="AP5">
        <v>5</v>
      </c>
    </row>
    <row r="6" spans="1:42" ht="13.5" customHeight="1" thickTop="1">
      <c r="A6" s="104"/>
      <c r="B6" s="105" t="s">
        <v>31</v>
      </c>
      <c r="C6" s="106"/>
      <c r="D6" s="106"/>
      <c r="E6" s="106"/>
      <c r="F6" s="106"/>
      <c r="G6" s="107" t="s">
        <v>155</v>
      </c>
      <c r="H6" s="108"/>
      <c r="I6" s="108"/>
      <c r="J6" s="109"/>
      <c r="K6" s="110"/>
      <c r="AA6">
        <v>96.322065367</v>
      </c>
      <c r="AB6">
        <v>95.039980354</v>
      </c>
      <c r="AC6">
        <v>91.071134511</v>
      </c>
      <c r="AD6">
        <v>95.045997249</v>
      </c>
      <c r="AE6">
        <v>96.46833132</v>
      </c>
      <c r="AF6">
        <v>98.326546331</v>
      </c>
      <c r="AG6">
        <v>97.662078036</v>
      </c>
      <c r="AH6">
        <v>97.890830256</v>
      </c>
      <c r="AI6">
        <v>96.646526145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6</v>
      </c>
      <c r="AP6">
        <v>6</v>
      </c>
    </row>
    <row r="7" spans="1:42" s="113" customFormat="1" ht="12.75" customHeight="1">
      <c r="A7" s="111"/>
      <c r="B7" s="16" t="s">
        <v>40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6" t="s">
        <v>48</v>
      </c>
      <c r="K7" s="112"/>
      <c r="AA7">
        <v>4.6707526346</v>
      </c>
      <c r="AB7">
        <v>6.7984384573</v>
      </c>
      <c r="AC7">
        <v>25.88404732</v>
      </c>
      <c r="AD7">
        <v>8.8979247321</v>
      </c>
      <c r="AE7">
        <v>33.72321978</v>
      </c>
      <c r="AF7">
        <v>43.349793606</v>
      </c>
      <c r="AG7">
        <v>13.165776715</v>
      </c>
      <c r="AH7">
        <v>9.656825336</v>
      </c>
      <c r="AI7">
        <v>5.0907819741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6</v>
      </c>
      <c r="AP7">
        <v>7</v>
      </c>
    </row>
    <row r="8" spans="1:42" s="115" customFormat="1" ht="12.75" customHeight="1">
      <c r="A8" s="26"/>
      <c r="B8" s="74" t="s">
        <v>362</v>
      </c>
      <c r="C8" s="73" t="s">
        <v>363</v>
      </c>
      <c r="D8" s="92" t="s">
        <v>364</v>
      </c>
      <c r="E8" s="27" t="s">
        <v>365</v>
      </c>
      <c r="F8" s="27" t="s">
        <v>49</v>
      </c>
      <c r="G8" s="27" t="s">
        <v>50</v>
      </c>
      <c r="H8" s="27" t="s">
        <v>51</v>
      </c>
      <c r="I8" s="27" t="s">
        <v>52</v>
      </c>
      <c r="J8" s="27" t="s">
        <v>53</v>
      </c>
      <c r="K8" s="114"/>
      <c r="AA8">
        <v>5.2535403212</v>
      </c>
      <c r="AB8">
        <v>1.1678725402</v>
      </c>
      <c r="AC8">
        <v>4.3989839009</v>
      </c>
      <c r="AD8">
        <v>2.4983334697</v>
      </c>
      <c r="AE8">
        <v>8.2319368614</v>
      </c>
      <c r="AF8">
        <v>17.651426707</v>
      </c>
      <c r="AG8">
        <v>13.513114526</v>
      </c>
      <c r="AH8">
        <v>11.291394741</v>
      </c>
      <c r="AI8">
        <v>9.350914481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6</v>
      </c>
      <c r="AP8">
        <v>8</v>
      </c>
    </row>
    <row r="9" spans="1:42" s="22" customFormat="1" ht="6" customHeight="1">
      <c r="A9" s="23"/>
      <c r="B9" s="116"/>
      <c r="C9" s="29"/>
      <c r="D9" s="29"/>
      <c r="E9" s="29"/>
      <c r="F9" s="29"/>
      <c r="G9" s="29"/>
      <c r="H9" s="29"/>
      <c r="I9" s="29"/>
      <c r="J9" s="116"/>
      <c r="K9" s="117"/>
      <c r="AA9">
        <v>15.311179383</v>
      </c>
      <c r="AB9">
        <v>14.075611332</v>
      </c>
      <c r="AC9">
        <v>16.242579187</v>
      </c>
      <c r="AD9">
        <v>8.4912294542</v>
      </c>
      <c r="AE9">
        <v>24.705705695</v>
      </c>
      <c r="AF9">
        <v>56.630122235</v>
      </c>
      <c r="AG9">
        <v>46.683196478</v>
      </c>
      <c r="AH9">
        <v>32.997802857</v>
      </c>
      <c r="AI9">
        <v>42.1678035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6</v>
      </c>
      <c r="AP9">
        <v>9</v>
      </c>
    </row>
    <row r="10" spans="1:42" s="34" customFormat="1" ht="12" customHeight="1">
      <c r="A10" s="39" t="s">
        <v>366</v>
      </c>
      <c r="B10" s="100">
        <f aca="true" t="shared" si="0" ref="B10:B24">+AA1</f>
        <v>52.522721613</v>
      </c>
      <c r="C10" s="100">
        <f aca="true" t="shared" si="1" ref="C10:C24">+AB1</f>
        <v>46.876536014</v>
      </c>
      <c r="D10" s="100">
        <f aca="true" t="shared" si="2" ref="D10:D24">+AC1</f>
        <v>54.710396801</v>
      </c>
      <c r="E10" s="100">
        <f aca="true" t="shared" si="3" ref="E10:E24">+AD1</f>
        <v>37.938529788</v>
      </c>
      <c r="F10" s="100">
        <f aca="true" t="shared" si="4" ref="F10:F24">+AE1</f>
        <v>38.762917898</v>
      </c>
      <c r="G10" s="100">
        <f aca="true" t="shared" si="5" ref="G10:G24">+AF1</f>
        <v>64.689996088</v>
      </c>
      <c r="H10" s="100">
        <f aca="true" t="shared" si="6" ref="H10:H24">+AG1</f>
        <v>62.733927311</v>
      </c>
      <c r="I10" s="100">
        <f aca="true" t="shared" si="7" ref="I10:I24">+AH1</f>
        <v>63.050626306</v>
      </c>
      <c r="J10" s="100">
        <f aca="true" t="shared" si="8" ref="J10:J24">+AI1</f>
        <v>52.174392513</v>
      </c>
      <c r="K10" s="40" t="s">
        <v>367</v>
      </c>
      <c r="AA10">
        <v>30.747056732</v>
      </c>
      <c r="AB10">
        <v>21.415482647</v>
      </c>
      <c r="AC10">
        <v>47.170013875</v>
      </c>
      <c r="AD10">
        <v>18.848222711</v>
      </c>
      <c r="AE10">
        <v>42.289626044</v>
      </c>
      <c r="AF10">
        <v>59.665288246</v>
      </c>
      <c r="AG10">
        <v>53.781416634</v>
      </c>
      <c r="AH10">
        <v>41.23505035</v>
      </c>
      <c r="AI10">
        <v>37.212179747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6</v>
      </c>
      <c r="AP10">
        <v>10</v>
      </c>
    </row>
    <row r="11" spans="1:42" s="34" customFormat="1" ht="12" customHeight="1">
      <c r="A11" s="39" t="s">
        <v>368</v>
      </c>
      <c r="B11" s="100">
        <f t="shared" si="0"/>
        <v>92.122807838</v>
      </c>
      <c r="C11" s="100">
        <f t="shared" si="1"/>
        <v>81.656734476</v>
      </c>
      <c r="D11" s="100">
        <f t="shared" si="2"/>
        <v>80.764367467</v>
      </c>
      <c r="E11" s="100">
        <f t="shared" si="3"/>
        <v>80.491856083</v>
      </c>
      <c r="F11" s="100">
        <f t="shared" si="4"/>
        <v>66.635620483</v>
      </c>
      <c r="G11" s="100">
        <f t="shared" si="5"/>
        <v>87.267065842</v>
      </c>
      <c r="H11" s="100">
        <f t="shared" si="6"/>
        <v>80.981136123</v>
      </c>
      <c r="I11" s="100">
        <f t="shared" si="7"/>
        <v>88.962123247</v>
      </c>
      <c r="J11" s="100">
        <f t="shared" si="8"/>
        <v>85.93581328</v>
      </c>
      <c r="K11" s="40" t="s">
        <v>369</v>
      </c>
      <c r="AA11">
        <v>91.981091827</v>
      </c>
      <c r="AB11">
        <v>87.804219417</v>
      </c>
      <c r="AC11">
        <v>94.652848943</v>
      </c>
      <c r="AD11">
        <v>94.469453385</v>
      </c>
      <c r="AE11">
        <v>98.720058281</v>
      </c>
      <c r="AF11">
        <v>98.624945533</v>
      </c>
      <c r="AG11">
        <v>98.358453402</v>
      </c>
      <c r="AH11">
        <v>97.459849927</v>
      </c>
      <c r="AI11">
        <v>94.301496783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6</v>
      </c>
      <c r="AP11">
        <v>11</v>
      </c>
    </row>
    <row r="12" spans="1:42" s="34" customFormat="1" ht="12" customHeight="1">
      <c r="A12" s="39" t="s">
        <v>370</v>
      </c>
      <c r="B12" s="100">
        <f t="shared" si="0"/>
        <v>22.394878548</v>
      </c>
      <c r="C12" s="100">
        <f t="shared" si="1"/>
        <v>19.641116225</v>
      </c>
      <c r="D12" s="100">
        <f t="shared" si="2"/>
        <v>24.466980103</v>
      </c>
      <c r="E12" s="100">
        <f t="shared" si="3"/>
        <v>22.885095853</v>
      </c>
      <c r="F12" s="100">
        <f t="shared" si="4"/>
        <v>49.036772281</v>
      </c>
      <c r="G12" s="100">
        <f t="shared" si="5"/>
        <v>45.029235133</v>
      </c>
      <c r="H12" s="100">
        <f t="shared" si="6"/>
        <v>48.089343977</v>
      </c>
      <c r="I12" s="100">
        <f t="shared" si="7"/>
        <v>50.024866193</v>
      </c>
      <c r="J12" s="100">
        <f t="shared" si="8"/>
        <v>26.209048379</v>
      </c>
      <c r="K12" s="40" t="s">
        <v>371</v>
      </c>
      <c r="AA12">
        <v>71.892718122</v>
      </c>
      <c r="AB12">
        <v>64.936097617</v>
      </c>
      <c r="AC12">
        <v>65.662920158</v>
      </c>
      <c r="AD12">
        <v>81.154423561</v>
      </c>
      <c r="AE12">
        <v>50.795629098</v>
      </c>
      <c r="AF12">
        <v>62.324857198</v>
      </c>
      <c r="AG12">
        <v>55.352225661</v>
      </c>
      <c r="AH12">
        <v>52.672450337</v>
      </c>
      <c r="AI12">
        <v>34.445382465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6</v>
      </c>
      <c r="AP12">
        <v>12</v>
      </c>
    </row>
    <row r="13" spans="1:42" s="34" customFormat="1" ht="12" customHeight="1">
      <c r="A13" s="39" t="s">
        <v>372</v>
      </c>
      <c r="B13" s="100">
        <f t="shared" si="0"/>
        <v>80.689313755</v>
      </c>
      <c r="C13" s="100">
        <f t="shared" si="1"/>
        <v>64.005877368</v>
      </c>
      <c r="D13" s="100">
        <f t="shared" si="2"/>
        <v>71.285761024</v>
      </c>
      <c r="E13" s="100">
        <f t="shared" si="3"/>
        <v>76.89520237</v>
      </c>
      <c r="F13" s="100">
        <f t="shared" si="4"/>
        <v>87.256556626</v>
      </c>
      <c r="G13" s="100">
        <f t="shared" si="5"/>
        <v>93.218746357</v>
      </c>
      <c r="H13" s="100">
        <f t="shared" si="6"/>
        <v>85.624568793</v>
      </c>
      <c r="I13" s="100">
        <f t="shared" si="7"/>
        <v>88.894317133</v>
      </c>
      <c r="J13" s="100">
        <f t="shared" si="8"/>
        <v>89.703889098</v>
      </c>
      <c r="K13" s="40" t="s">
        <v>373</v>
      </c>
      <c r="AA13">
        <v>37.508345856</v>
      </c>
      <c r="AB13">
        <v>18.141829129</v>
      </c>
      <c r="AC13">
        <v>27.759051383</v>
      </c>
      <c r="AD13">
        <v>31.458712815</v>
      </c>
      <c r="AE13">
        <v>43.612455187</v>
      </c>
      <c r="AF13">
        <v>59.080968959</v>
      </c>
      <c r="AG13">
        <v>54.521098058</v>
      </c>
      <c r="AH13">
        <v>40.602211101</v>
      </c>
      <c r="AI13">
        <v>44.685471337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6</v>
      </c>
      <c r="AP13">
        <v>13</v>
      </c>
    </row>
    <row r="14" spans="1:42" s="34" customFormat="1" ht="12" customHeight="1">
      <c r="A14" s="39" t="s">
        <v>374</v>
      </c>
      <c r="B14" s="100">
        <f t="shared" si="0"/>
        <v>6.7559895549</v>
      </c>
      <c r="C14" s="100">
        <f t="shared" si="1"/>
        <v>7.9512489723</v>
      </c>
      <c r="D14" s="100">
        <f t="shared" si="2"/>
        <v>21.691577101</v>
      </c>
      <c r="E14" s="100">
        <f t="shared" si="3"/>
        <v>13.566473929</v>
      </c>
      <c r="F14" s="100">
        <f t="shared" si="4"/>
        <v>62.005033083</v>
      </c>
      <c r="G14" s="100">
        <f t="shared" si="5"/>
        <v>58.954262397</v>
      </c>
      <c r="H14" s="100">
        <f t="shared" si="6"/>
        <v>19.394556137</v>
      </c>
      <c r="I14" s="100">
        <f t="shared" si="7"/>
        <v>15.233651317</v>
      </c>
      <c r="J14" s="100">
        <f t="shared" si="8"/>
        <v>11.153113575</v>
      </c>
      <c r="K14" s="40" t="s">
        <v>375</v>
      </c>
      <c r="AA14">
        <v>28.963936123</v>
      </c>
      <c r="AB14">
        <v>21.619210792</v>
      </c>
      <c r="AC14">
        <v>31.387591705</v>
      </c>
      <c r="AD14">
        <v>16.813917498</v>
      </c>
      <c r="AE14">
        <v>17.571403047</v>
      </c>
      <c r="AF14">
        <v>37.282914522</v>
      </c>
      <c r="AG14">
        <v>36.752681775</v>
      </c>
      <c r="AH14">
        <v>33.615196096</v>
      </c>
      <c r="AI14">
        <v>43.838274199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6</v>
      </c>
      <c r="AP14">
        <v>14</v>
      </c>
    </row>
    <row r="15" spans="1:42" s="34" customFormat="1" ht="12" customHeight="1">
      <c r="A15" s="39" t="s">
        <v>376</v>
      </c>
      <c r="B15" s="100">
        <f t="shared" si="0"/>
        <v>96.322065367</v>
      </c>
      <c r="C15" s="100">
        <f t="shared" si="1"/>
        <v>95.039980354</v>
      </c>
      <c r="D15" s="100">
        <f t="shared" si="2"/>
        <v>91.071134511</v>
      </c>
      <c r="E15" s="100">
        <f t="shared" si="3"/>
        <v>95.045997249</v>
      </c>
      <c r="F15" s="100">
        <f t="shared" si="4"/>
        <v>96.46833132</v>
      </c>
      <c r="G15" s="100">
        <f t="shared" si="5"/>
        <v>98.326546331</v>
      </c>
      <c r="H15" s="100">
        <f t="shared" si="6"/>
        <v>97.662078036</v>
      </c>
      <c r="I15" s="100">
        <f t="shared" si="7"/>
        <v>97.890830256</v>
      </c>
      <c r="J15" s="100">
        <f t="shared" si="8"/>
        <v>96.646526145</v>
      </c>
      <c r="K15" s="40" t="s">
        <v>377</v>
      </c>
      <c r="AA15">
        <v>7.3181219569</v>
      </c>
      <c r="AB15">
        <v>3.1542399688</v>
      </c>
      <c r="AC15">
        <v>14.560275593</v>
      </c>
      <c r="AD15">
        <v>5.4684784254</v>
      </c>
      <c r="AE15">
        <v>3.8942713328</v>
      </c>
      <c r="AF15">
        <v>16.973471986</v>
      </c>
      <c r="AG15">
        <v>13.146300649</v>
      </c>
      <c r="AH15">
        <v>19.007735473</v>
      </c>
      <c r="AI15">
        <v>9.6173301036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6</v>
      </c>
      <c r="AP15">
        <v>15</v>
      </c>
    </row>
    <row r="16" spans="1:42" s="34" customFormat="1" ht="12" customHeight="1">
      <c r="A16" s="39" t="s">
        <v>378</v>
      </c>
      <c r="B16" s="100">
        <f t="shared" si="0"/>
        <v>4.6707526346</v>
      </c>
      <c r="C16" s="100">
        <f t="shared" si="1"/>
        <v>6.7984384573</v>
      </c>
      <c r="D16" s="100">
        <f t="shared" si="2"/>
        <v>25.88404732</v>
      </c>
      <c r="E16" s="100">
        <f t="shared" si="3"/>
        <v>8.8979247321</v>
      </c>
      <c r="F16" s="100">
        <f t="shared" si="4"/>
        <v>33.72321978</v>
      </c>
      <c r="G16" s="100">
        <f t="shared" si="5"/>
        <v>43.349793606</v>
      </c>
      <c r="H16" s="100">
        <f t="shared" si="6"/>
        <v>13.165776715</v>
      </c>
      <c r="I16" s="100">
        <f t="shared" si="7"/>
        <v>9.656825336</v>
      </c>
      <c r="J16" s="100">
        <f t="shared" si="8"/>
        <v>5.0907819741</v>
      </c>
      <c r="K16" s="40" t="s">
        <v>379</v>
      </c>
      <c r="AA16">
        <v>131.67109321</v>
      </c>
      <c r="AB16">
        <v>131.33620584</v>
      </c>
      <c r="AC16">
        <v>140.10488981</v>
      </c>
      <c r="AD16">
        <v>147.92212268</v>
      </c>
      <c r="AE16">
        <v>156.79610557</v>
      </c>
      <c r="AF16">
        <v>185.95396174</v>
      </c>
      <c r="AG16">
        <v>156.07314141</v>
      </c>
      <c r="AH16">
        <v>136.09918031</v>
      </c>
      <c r="AI16">
        <v>144.55382519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6</v>
      </c>
      <c r="AP16">
        <v>16</v>
      </c>
    </row>
    <row r="17" spans="1:42" s="34" customFormat="1" ht="12" customHeight="1">
      <c r="A17" s="39" t="s">
        <v>380</v>
      </c>
      <c r="B17" s="100">
        <f t="shared" si="0"/>
        <v>5.2535403212</v>
      </c>
      <c r="C17" s="100">
        <f t="shared" si="1"/>
        <v>1.1678725402</v>
      </c>
      <c r="D17" s="100">
        <f t="shared" si="2"/>
        <v>4.3989839009</v>
      </c>
      <c r="E17" s="100">
        <f t="shared" si="3"/>
        <v>2.4983334697</v>
      </c>
      <c r="F17" s="100">
        <f t="shared" si="4"/>
        <v>8.2319368614</v>
      </c>
      <c r="G17" s="100">
        <f t="shared" si="5"/>
        <v>17.651426707</v>
      </c>
      <c r="H17" s="100">
        <f t="shared" si="6"/>
        <v>13.513114526</v>
      </c>
      <c r="I17" s="100">
        <f t="shared" si="7"/>
        <v>11.291394741</v>
      </c>
      <c r="J17" s="100">
        <f t="shared" si="8"/>
        <v>9.350914481</v>
      </c>
      <c r="K17" s="40" t="s">
        <v>381</v>
      </c>
      <c r="AA17">
        <v>31.704811721</v>
      </c>
      <c r="AB17">
        <v>27.203260425</v>
      </c>
      <c r="AC17">
        <v>27.401615798</v>
      </c>
      <c r="AD17">
        <v>29.782482992</v>
      </c>
      <c r="AE17">
        <v>56.1117801</v>
      </c>
      <c r="AF17">
        <v>75.539280623</v>
      </c>
      <c r="AG17">
        <v>55.60194163</v>
      </c>
      <c r="AH17">
        <v>48.094972034</v>
      </c>
      <c r="AI17">
        <v>42.374331751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6</v>
      </c>
      <c r="AP17">
        <v>17</v>
      </c>
    </row>
    <row r="18" spans="1:42" s="34" customFormat="1" ht="12" customHeight="1">
      <c r="A18" s="39" t="s">
        <v>382</v>
      </c>
      <c r="B18" s="100">
        <f t="shared" si="0"/>
        <v>15.311179383</v>
      </c>
      <c r="C18" s="100">
        <f t="shared" si="1"/>
        <v>14.075611332</v>
      </c>
      <c r="D18" s="100">
        <f t="shared" si="2"/>
        <v>16.242579187</v>
      </c>
      <c r="E18" s="100">
        <f t="shared" si="3"/>
        <v>8.4912294542</v>
      </c>
      <c r="F18" s="100">
        <f t="shared" si="4"/>
        <v>24.705705695</v>
      </c>
      <c r="G18" s="100">
        <f t="shared" si="5"/>
        <v>56.630122235</v>
      </c>
      <c r="H18" s="100">
        <f t="shared" si="6"/>
        <v>46.683196478</v>
      </c>
      <c r="I18" s="100">
        <f t="shared" si="7"/>
        <v>32.997802857</v>
      </c>
      <c r="J18" s="100">
        <f t="shared" si="8"/>
        <v>42.1678035</v>
      </c>
      <c r="K18" s="40" t="s">
        <v>383</v>
      </c>
      <c r="AA18">
        <v>6.5618572877</v>
      </c>
      <c r="AB18">
        <v>6.1582094314</v>
      </c>
      <c r="AC18">
        <v>4.3189227458</v>
      </c>
      <c r="AD18">
        <v>1.4773587213</v>
      </c>
      <c r="AE18">
        <v>5.6352607655</v>
      </c>
      <c r="AF18">
        <v>14.285866976</v>
      </c>
      <c r="AG18">
        <v>13.503237657</v>
      </c>
      <c r="AH18">
        <v>11.813950702</v>
      </c>
      <c r="AI18">
        <v>8.6351133976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6</v>
      </c>
      <c r="AP18">
        <v>18</v>
      </c>
    </row>
    <row r="19" spans="1:42" s="34" customFormat="1" ht="12" customHeight="1">
      <c r="A19" s="39" t="s">
        <v>384</v>
      </c>
      <c r="B19" s="100">
        <f t="shared" si="0"/>
        <v>30.747056732</v>
      </c>
      <c r="C19" s="100">
        <f t="shared" si="1"/>
        <v>21.415482647</v>
      </c>
      <c r="D19" s="100">
        <f t="shared" si="2"/>
        <v>47.170013875</v>
      </c>
      <c r="E19" s="100">
        <f t="shared" si="3"/>
        <v>18.848222711</v>
      </c>
      <c r="F19" s="100">
        <f t="shared" si="4"/>
        <v>42.289626044</v>
      </c>
      <c r="G19" s="100">
        <f t="shared" si="5"/>
        <v>59.665288246</v>
      </c>
      <c r="H19" s="100">
        <f t="shared" si="6"/>
        <v>53.781416634</v>
      </c>
      <c r="I19" s="100">
        <f t="shared" si="7"/>
        <v>41.23505035</v>
      </c>
      <c r="J19" s="100">
        <f t="shared" si="8"/>
        <v>37.212179747</v>
      </c>
      <c r="K19" s="40" t="s">
        <v>385</v>
      </c>
      <c r="AA19">
        <v>38.256798798</v>
      </c>
      <c r="AB19">
        <v>34.302419827</v>
      </c>
      <c r="AC19">
        <v>44.92577357</v>
      </c>
      <c r="AD19">
        <v>26.40798727</v>
      </c>
      <c r="AE19">
        <v>44.109033181</v>
      </c>
      <c r="AF19">
        <v>61.14999461</v>
      </c>
      <c r="AG19">
        <v>59.499978682</v>
      </c>
      <c r="AH19">
        <v>54.349619982</v>
      </c>
      <c r="AI19">
        <v>46.228316601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6</v>
      </c>
      <c r="AP19">
        <v>19</v>
      </c>
    </row>
    <row r="20" spans="1:42" s="34" customFormat="1" ht="12" customHeight="1">
      <c r="A20" s="39" t="s">
        <v>386</v>
      </c>
      <c r="B20" s="100">
        <f t="shared" si="0"/>
        <v>91.981091827</v>
      </c>
      <c r="C20" s="100">
        <f t="shared" si="1"/>
        <v>87.804219417</v>
      </c>
      <c r="D20" s="100">
        <f t="shared" si="2"/>
        <v>94.652848943</v>
      </c>
      <c r="E20" s="100">
        <f t="shared" si="3"/>
        <v>94.469453385</v>
      </c>
      <c r="F20" s="100">
        <f t="shared" si="4"/>
        <v>98.720058281</v>
      </c>
      <c r="G20" s="100">
        <f t="shared" si="5"/>
        <v>98.624945533</v>
      </c>
      <c r="H20" s="100">
        <f t="shared" si="6"/>
        <v>98.358453402</v>
      </c>
      <c r="I20" s="100">
        <f t="shared" si="7"/>
        <v>97.459849927</v>
      </c>
      <c r="J20" s="100">
        <f t="shared" si="8"/>
        <v>94.301496783</v>
      </c>
      <c r="K20" s="40" t="s">
        <v>387</v>
      </c>
      <c r="AA20">
        <v>7.4623249244</v>
      </c>
      <c r="AB20">
        <v>6.930505835</v>
      </c>
      <c r="AC20">
        <v>7.8163715832</v>
      </c>
      <c r="AD20">
        <v>1.92882196</v>
      </c>
      <c r="AE20">
        <v>7.1790024608</v>
      </c>
      <c r="AF20">
        <v>25.299488313</v>
      </c>
      <c r="AG20">
        <v>16.80491504</v>
      </c>
      <c r="AH20">
        <v>14.162353604</v>
      </c>
      <c r="AI20">
        <v>10.333627977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6</v>
      </c>
      <c r="AP20">
        <v>20</v>
      </c>
    </row>
    <row r="21" spans="1:42" s="34" customFormat="1" ht="12" customHeight="1">
      <c r="A21" s="39" t="s">
        <v>388</v>
      </c>
      <c r="B21" s="100">
        <f t="shared" si="0"/>
        <v>71.892718122</v>
      </c>
      <c r="C21" s="100">
        <f t="shared" si="1"/>
        <v>64.936097617</v>
      </c>
      <c r="D21" s="100">
        <f t="shared" si="2"/>
        <v>65.662920158</v>
      </c>
      <c r="E21" s="100">
        <f t="shared" si="3"/>
        <v>81.154423561</v>
      </c>
      <c r="F21" s="100">
        <f t="shared" si="4"/>
        <v>50.795629098</v>
      </c>
      <c r="G21" s="100">
        <f t="shared" si="5"/>
        <v>62.324857198</v>
      </c>
      <c r="H21" s="100">
        <f t="shared" si="6"/>
        <v>55.352225661</v>
      </c>
      <c r="I21" s="100">
        <f t="shared" si="7"/>
        <v>52.672450337</v>
      </c>
      <c r="J21" s="100">
        <f t="shared" si="8"/>
        <v>34.445382465</v>
      </c>
      <c r="K21" s="40" t="s">
        <v>389</v>
      </c>
      <c r="AA21">
        <v>29.187063976</v>
      </c>
      <c r="AB21">
        <v>14.344716711</v>
      </c>
      <c r="AC21">
        <v>27.248978177</v>
      </c>
      <c r="AD21">
        <v>14.417778051</v>
      </c>
      <c r="AE21">
        <v>38.56558596</v>
      </c>
      <c r="AF21">
        <v>53.552066552</v>
      </c>
      <c r="AG21">
        <v>48.032402672</v>
      </c>
      <c r="AH21">
        <v>40.205969953</v>
      </c>
      <c r="AI21">
        <v>34.580647818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6</v>
      </c>
      <c r="AP21">
        <v>21</v>
      </c>
    </row>
    <row r="22" spans="1:42" s="34" customFormat="1" ht="12" customHeight="1">
      <c r="A22" s="39" t="s">
        <v>390</v>
      </c>
      <c r="B22" s="100">
        <f t="shared" si="0"/>
        <v>37.508345856</v>
      </c>
      <c r="C22" s="100">
        <f t="shared" si="1"/>
        <v>18.141829129</v>
      </c>
      <c r="D22" s="100">
        <f t="shared" si="2"/>
        <v>27.759051383</v>
      </c>
      <c r="E22" s="100">
        <f t="shared" si="3"/>
        <v>31.458712815</v>
      </c>
      <c r="F22" s="100">
        <f t="shared" si="4"/>
        <v>43.612455187</v>
      </c>
      <c r="G22" s="100">
        <f t="shared" si="5"/>
        <v>59.080968959</v>
      </c>
      <c r="H22" s="100">
        <f t="shared" si="6"/>
        <v>54.521098058</v>
      </c>
      <c r="I22" s="100">
        <f t="shared" si="7"/>
        <v>40.602211101</v>
      </c>
      <c r="J22" s="100">
        <f t="shared" si="8"/>
        <v>44.685471337</v>
      </c>
      <c r="K22" s="40" t="s">
        <v>391</v>
      </c>
      <c r="AA22">
        <v>15.037648259</v>
      </c>
      <c r="AB22">
        <v>10.693518749</v>
      </c>
      <c r="AC22">
        <v>17.167474645</v>
      </c>
      <c r="AD22">
        <v>13.500660927</v>
      </c>
      <c r="AE22">
        <v>20.462008239</v>
      </c>
      <c r="AF22">
        <v>19.321127761</v>
      </c>
      <c r="AG22">
        <v>27.767244643</v>
      </c>
      <c r="AH22">
        <v>17.2896126</v>
      </c>
      <c r="AI22">
        <v>16.951331513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6</v>
      </c>
      <c r="AP22">
        <v>22</v>
      </c>
    </row>
    <row r="23" spans="1:42" s="34" customFormat="1" ht="12" customHeight="1">
      <c r="A23" s="39" t="s">
        <v>392</v>
      </c>
      <c r="B23" s="100">
        <f t="shared" si="0"/>
        <v>28.963936123</v>
      </c>
      <c r="C23" s="100">
        <f t="shared" si="1"/>
        <v>21.619210792</v>
      </c>
      <c r="D23" s="100">
        <f t="shared" si="2"/>
        <v>31.387591705</v>
      </c>
      <c r="E23" s="100">
        <f t="shared" si="3"/>
        <v>16.813917498</v>
      </c>
      <c r="F23" s="100">
        <f t="shared" si="4"/>
        <v>17.571403047</v>
      </c>
      <c r="G23" s="100">
        <f t="shared" si="5"/>
        <v>37.282914522</v>
      </c>
      <c r="H23" s="100">
        <f t="shared" si="6"/>
        <v>36.752681775</v>
      </c>
      <c r="I23" s="100">
        <f t="shared" si="7"/>
        <v>33.615196096</v>
      </c>
      <c r="J23" s="100">
        <f t="shared" si="8"/>
        <v>43.838274199</v>
      </c>
      <c r="K23" s="40" t="s">
        <v>393</v>
      </c>
      <c r="AA23">
        <v>52.38782473</v>
      </c>
      <c r="AB23">
        <v>60.83484256</v>
      </c>
      <c r="AC23">
        <v>63.654084046</v>
      </c>
      <c r="AD23">
        <v>70.230521254</v>
      </c>
      <c r="AE23">
        <v>91.564048083</v>
      </c>
      <c r="AF23">
        <v>89.704249182</v>
      </c>
      <c r="AG23">
        <v>80.701524488</v>
      </c>
      <c r="AH23">
        <v>84.461387351</v>
      </c>
      <c r="AI23">
        <v>87.358256888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6</v>
      </c>
      <c r="AP23">
        <v>23</v>
      </c>
    </row>
    <row r="24" spans="1:42" s="34" customFormat="1" ht="12" customHeight="1">
      <c r="A24" s="39" t="s">
        <v>394</v>
      </c>
      <c r="B24" s="100">
        <f t="shared" si="0"/>
        <v>7.3181219569</v>
      </c>
      <c r="C24" s="100">
        <f t="shared" si="1"/>
        <v>3.1542399688</v>
      </c>
      <c r="D24" s="100">
        <f t="shared" si="2"/>
        <v>14.560275593</v>
      </c>
      <c r="E24" s="100">
        <f t="shared" si="3"/>
        <v>5.4684784254</v>
      </c>
      <c r="F24" s="100">
        <f t="shared" si="4"/>
        <v>3.8942713328</v>
      </c>
      <c r="G24" s="100">
        <f t="shared" si="5"/>
        <v>16.973471986</v>
      </c>
      <c r="H24" s="100">
        <f t="shared" si="6"/>
        <v>13.146300649</v>
      </c>
      <c r="I24" s="100">
        <f t="shared" si="7"/>
        <v>19.007735473</v>
      </c>
      <c r="J24" s="100">
        <f t="shared" si="8"/>
        <v>9.6173301036</v>
      </c>
      <c r="K24" s="40" t="s">
        <v>395</v>
      </c>
      <c r="AA24">
        <v>46.394627215</v>
      </c>
      <c r="AB24">
        <v>40.616488238</v>
      </c>
      <c r="AC24">
        <v>63.405787713</v>
      </c>
      <c r="AD24">
        <v>37.922158696</v>
      </c>
      <c r="AE24">
        <v>75.906748238</v>
      </c>
      <c r="AF24">
        <v>106.98312597</v>
      </c>
      <c r="AG24">
        <v>82.350266741</v>
      </c>
      <c r="AH24">
        <v>69.789942723</v>
      </c>
      <c r="AI24">
        <v>65.821435382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6</v>
      </c>
      <c r="AP24">
        <v>24</v>
      </c>
    </row>
    <row r="25" spans="1:42" s="34" customFormat="1" ht="13.5" customHeight="1">
      <c r="A25" s="101" t="s">
        <v>246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33" t="s">
        <v>55</v>
      </c>
      <c r="AA25">
        <v>104.27801831</v>
      </c>
      <c r="AB25">
        <v>99.329771598</v>
      </c>
      <c r="AC25">
        <v>100.3266877</v>
      </c>
      <c r="AD25">
        <v>107.06055281</v>
      </c>
      <c r="AE25">
        <v>107.89368799</v>
      </c>
      <c r="AF25">
        <v>136.6126913</v>
      </c>
      <c r="AG25">
        <v>115.43544973</v>
      </c>
      <c r="AH25">
        <v>103.01523923</v>
      </c>
      <c r="AI25">
        <v>108.57387351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6</v>
      </c>
      <c r="AP25">
        <v>25</v>
      </c>
    </row>
    <row r="26" spans="1:42" s="34" customFormat="1" ht="12" customHeight="1">
      <c r="A26" s="39" t="s">
        <v>56</v>
      </c>
      <c r="B26" s="100">
        <f aca="true" t="shared" si="9" ref="B26:B51">+AA16</f>
        <v>131.67109321</v>
      </c>
      <c r="C26" s="100">
        <f aca="true" t="shared" si="10" ref="C26:C51">+AB16</f>
        <v>131.33620584</v>
      </c>
      <c r="D26" s="100">
        <f aca="true" t="shared" si="11" ref="D26:D51">+AC16</f>
        <v>140.10488981</v>
      </c>
      <c r="E26" s="100">
        <f aca="true" t="shared" si="12" ref="E26:E51">+AD16</f>
        <v>147.92212268</v>
      </c>
      <c r="F26" s="100">
        <f aca="true" t="shared" si="13" ref="F26:F51">+AE16</f>
        <v>156.79610557</v>
      </c>
      <c r="G26" s="100">
        <f aca="true" t="shared" si="14" ref="G26:G51">+AF16</f>
        <v>185.95396174</v>
      </c>
      <c r="H26" s="100">
        <f aca="true" t="shared" si="15" ref="H26:H51">+AG16</f>
        <v>156.07314141</v>
      </c>
      <c r="I26" s="100">
        <f aca="true" t="shared" si="16" ref="I26:I51">+AH16</f>
        <v>136.09918031</v>
      </c>
      <c r="J26" s="100">
        <f aca="true" t="shared" si="17" ref="J26:J51">+AI16</f>
        <v>144.55382519</v>
      </c>
      <c r="K26" s="40" t="s">
        <v>57</v>
      </c>
      <c r="AA26">
        <v>155.79547539</v>
      </c>
      <c r="AB26">
        <v>125.06279059</v>
      </c>
      <c r="AC26">
        <v>160.77197228</v>
      </c>
      <c r="AD26">
        <v>128.01508586</v>
      </c>
      <c r="AE26">
        <v>214.41490432</v>
      </c>
      <c r="AF26">
        <v>249.16401619</v>
      </c>
      <c r="AG26">
        <v>203.55145261</v>
      </c>
      <c r="AH26">
        <v>187.68526859</v>
      </c>
      <c r="AI26">
        <v>173.61457322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6</v>
      </c>
      <c r="AP26">
        <v>26</v>
      </c>
    </row>
    <row r="27" spans="1:42" s="34" customFormat="1" ht="12" customHeight="1">
      <c r="A27" s="39" t="s">
        <v>58</v>
      </c>
      <c r="B27" s="100">
        <f t="shared" si="9"/>
        <v>31.704811721</v>
      </c>
      <c r="C27" s="100">
        <f t="shared" si="10"/>
        <v>27.203260425</v>
      </c>
      <c r="D27" s="100">
        <f t="shared" si="11"/>
        <v>27.401615798</v>
      </c>
      <c r="E27" s="100">
        <f t="shared" si="12"/>
        <v>29.782482992</v>
      </c>
      <c r="F27" s="100">
        <f t="shared" si="13"/>
        <v>56.1117801</v>
      </c>
      <c r="G27" s="100">
        <f t="shared" si="14"/>
        <v>75.539280623</v>
      </c>
      <c r="H27" s="100">
        <f t="shared" si="15"/>
        <v>55.60194163</v>
      </c>
      <c r="I27" s="100">
        <f t="shared" si="16"/>
        <v>48.094972034</v>
      </c>
      <c r="J27" s="100">
        <f t="shared" si="17"/>
        <v>42.374331751</v>
      </c>
      <c r="K27" s="40" t="s">
        <v>59</v>
      </c>
      <c r="AA27">
        <v>60.357661051</v>
      </c>
      <c r="AB27">
        <v>53.461196804</v>
      </c>
      <c r="AC27">
        <v>65.101311181</v>
      </c>
      <c r="AD27">
        <v>43.342700779</v>
      </c>
      <c r="AE27">
        <v>42.431931123</v>
      </c>
      <c r="AF27">
        <v>86.648573106</v>
      </c>
      <c r="AG27">
        <v>75.405883935</v>
      </c>
      <c r="AH27">
        <v>77.194357223</v>
      </c>
      <c r="AI27">
        <v>61.171942015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6</v>
      </c>
      <c r="AP27">
        <v>27</v>
      </c>
    </row>
    <row r="28" spans="1:42" s="34" customFormat="1" ht="12" customHeight="1">
      <c r="A28" s="39" t="s">
        <v>60</v>
      </c>
      <c r="B28" s="100">
        <f t="shared" si="9"/>
        <v>6.5618572877</v>
      </c>
      <c r="C28" s="100">
        <f t="shared" si="10"/>
        <v>6.1582094314</v>
      </c>
      <c r="D28" s="100">
        <f t="shared" si="11"/>
        <v>4.3189227458</v>
      </c>
      <c r="E28" s="100">
        <f t="shared" si="12"/>
        <v>1.4773587213</v>
      </c>
      <c r="F28" s="100">
        <f t="shared" si="13"/>
        <v>5.6352607655</v>
      </c>
      <c r="G28" s="100">
        <f t="shared" si="14"/>
        <v>14.285866976</v>
      </c>
      <c r="H28" s="100">
        <f t="shared" si="15"/>
        <v>13.503237657</v>
      </c>
      <c r="I28" s="100">
        <f t="shared" si="16"/>
        <v>11.813950702</v>
      </c>
      <c r="J28" s="100">
        <f t="shared" si="17"/>
        <v>8.6351133976</v>
      </c>
      <c r="K28" s="40" t="s">
        <v>61</v>
      </c>
      <c r="AA28">
        <v>154.99583431</v>
      </c>
      <c r="AB28">
        <v>112.8939126</v>
      </c>
      <c r="AC28">
        <v>117.06412714</v>
      </c>
      <c r="AD28">
        <v>117.42155918</v>
      </c>
      <c r="AE28">
        <v>100.64714009</v>
      </c>
      <c r="AF28">
        <v>173.4461099</v>
      </c>
      <c r="AG28">
        <v>137.46533338</v>
      </c>
      <c r="AH28">
        <v>154.45870981</v>
      </c>
      <c r="AI28">
        <v>154.80543906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6</v>
      </c>
      <c r="AP28">
        <v>28</v>
      </c>
    </row>
    <row r="29" spans="1:42" s="34" customFormat="1" ht="12" customHeight="1">
      <c r="A29" s="39" t="s">
        <v>62</v>
      </c>
      <c r="B29" s="100">
        <f t="shared" si="9"/>
        <v>38.256798798</v>
      </c>
      <c r="C29" s="100">
        <f t="shared" si="10"/>
        <v>34.302419827</v>
      </c>
      <c r="D29" s="100">
        <f t="shared" si="11"/>
        <v>44.92577357</v>
      </c>
      <c r="E29" s="100">
        <f t="shared" si="12"/>
        <v>26.40798727</v>
      </c>
      <c r="F29" s="100">
        <f t="shared" si="13"/>
        <v>44.109033181</v>
      </c>
      <c r="G29" s="100">
        <f t="shared" si="14"/>
        <v>61.14999461</v>
      </c>
      <c r="H29" s="100">
        <f t="shared" si="15"/>
        <v>59.499978682</v>
      </c>
      <c r="I29" s="100">
        <f t="shared" si="16"/>
        <v>54.349619982</v>
      </c>
      <c r="J29" s="100">
        <f t="shared" si="17"/>
        <v>46.228316601</v>
      </c>
      <c r="K29" s="40" t="s">
        <v>63</v>
      </c>
      <c r="AA29">
        <v>22.579406846</v>
      </c>
      <c r="AB29">
        <v>19.641116225</v>
      </c>
      <c r="AC29">
        <v>24.757964729</v>
      </c>
      <c r="AD29">
        <v>23.384220209</v>
      </c>
      <c r="AE29">
        <v>50.005812639</v>
      </c>
      <c r="AF29">
        <v>49.345144562</v>
      </c>
      <c r="AG29">
        <v>48.633299506</v>
      </c>
      <c r="AH29">
        <v>50.37119942</v>
      </c>
      <c r="AI29">
        <v>26.780323045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6</v>
      </c>
      <c r="AP29">
        <v>29</v>
      </c>
    </row>
    <row r="30" spans="1:42" s="34" customFormat="1" ht="12" customHeight="1">
      <c r="A30" s="39" t="s">
        <v>64</v>
      </c>
      <c r="B30" s="100">
        <f t="shared" si="9"/>
        <v>7.4623249244</v>
      </c>
      <c r="C30" s="100">
        <f t="shared" si="10"/>
        <v>6.930505835</v>
      </c>
      <c r="D30" s="100">
        <f t="shared" si="11"/>
        <v>7.8163715832</v>
      </c>
      <c r="E30" s="100">
        <f t="shared" si="12"/>
        <v>1.92882196</v>
      </c>
      <c r="F30" s="100">
        <f t="shared" si="13"/>
        <v>7.1790024608</v>
      </c>
      <c r="G30" s="100">
        <f t="shared" si="14"/>
        <v>25.299488313</v>
      </c>
      <c r="H30" s="100">
        <f t="shared" si="15"/>
        <v>16.80491504</v>
      </c>
      <c r="I30" s="100">
        <f t="shared" si="16"/>
        <v>14.162353604</v>
      </c>
      <c r="J30" s="100">
        <f t="shared" si="17"/>
        <v>10.333627977</v>
      </c>
      <c r="K30" s="40" t="s">
        <v>65</v>
      </c>
      <c r="AA30">
        <v>160.4668432</v>
      </c>
      <c r="AB30">
        <v>108.80462478</v>
      </c>
      <c r="AC30">
        <v>133.37805124</v>
      </c>
      <c r="AD30">
        <v>142.79211709</v>
      </c>
      <c r="AE30">
        <v>165.0471309</v>
      </c>
      <c r="AF30">
        <v>243.18415192</v>
      </c>
      <c r="AG30">
        <v>184.50138567</v>
      </c>
      <c r="AH30">
        <v>186.63169124</v>
      </c>
      <c r="AI30">
        <v>177.09185995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6</v>
      </c>
      <c r="AP30">
        <v>30</v>
      </c>
    </row>
    <row r="31" spans="1:42" s="34" customFormat="1" ht="12" customHeight="1">
      <c r="A31" s="39" t="s">
        <v>396</v>
      </c>
      <c r="B31" s="100">
        <f t="shared" si="9"/>
        <v>29.187063976</v>
      </c>
      <c r="C31" s="100">
        <f t="shared" si="10"/>
        <v>14.344716711</v>
      </c>
      <c r="D31" s="100">
        <f t="shared" si="11"/>
        <v>27.248978177</v>
      </c>
      <c r="E31" s="100">
        <f t="shared" si="12"/>
        <v>14.417778051</v>
      </c>
      <c r="F31" s="100">
        <f t="shared" si="13"/>
        <v>38.56558596</v>
      </c>
      <c r="G31" s="100">
        <f t="shared" si="14"/>
        <v>53.552066552</v>
      </c>
      <c r="H31" s="100">
        <f t="shared" si="15"/>
        <v>48.032402672</v>
      </c>
      <c r="I31" s="100">
        <f t="shared" si="16"/>
        <v>40.205969953</v>
      </c>
      <c r="J31" s="100">
        <f t="shared" si="17"/>
        <v>34.580647818</v>
      </c>
      <c r="K31" s="40" t="s">
        <v>397</v>
      </c>
      <c r="AA31">
        <v>7.853186097</v>
      </c>
      <c r="AB31">
        <v>8.3398813796</v>
      </c>
      <c r="AC31">
        <v>23.764451778</v>
      </c>
      <c r="AD31">
        <v>13.566473929</v>
      </c>
      <c r="AE31">
        <v>73.410660453</v>
      </c>
      <c r="AF31">
        <v>69.899570637</v>
      </c>
      <c r="AG31">
        <v>20.667528567</v>
      </c>
      <c r="AH31">
        <v>15.914530176</v>
      </c>
      <c r="AI31">
        <v>12.512271805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6</v>
      </c>
      <c r="AP31">
        <v>31</v>
      </c>
    </row>
    <row r="32" spans="1:42" s="34" customFormat="1" ht="12" customHeight="1">
      <c r="A32" s="39" t="s">
        <v>66</v>
      </c>
      <c r="B32" s="100">
        <f t="shared" si="9"/>
        <v>15.037648259</v>
      </c>
      <c r="C32" s="100">
        <f t="shared" si="10"/>
        <v>10.693518749</v>
      </c>
      <c r="D32" s="100">
        <f t="shared" si="11"/>
        <v>17.167474645</v>
      </c>
      <c r="E32" s="100">
        <f t="shared" si="12"/>
        <v>13.500660927</v>
      </c>
      <c r="F32" s="100">
        <f t="shared" si="13"/>
        <v>20.462008239</v>
      </c>
      <c r="G32" s="100">
        <f t="shared" si="14"/>
        <v>19.321127761</v>
      </c>
      <c r="H32" s="100">
        <f t="shared" si="15"/>
        <v>27.767244643</v>
      </c>
      <c r="I32" s="100">
        <f t="shared" si="16"/>
        <v>17.2896126</v>
      </c>
      <c r="J32" s="100">
        <f t="shared" si="17"/>
        <v>16.951331513</v>
      </c>
      <c r="K32" s="40" t="s">
        <v>67</v>
      </c>
      <c r="AA32">
        <v>97.149456439</v>
      </c>
      <c r="AB32">
        <v>96.26635417</v>
      </c>
      <c r="AC32">
        <v>92.652803782</v>
      </c>
      <c r="AD32">
        <v>97.044543322</v>
      </c>
      <c r="AE32">
        <v>97.573026629</v>
      </c>
      <c r="AF32">
        <v>103.92571826</v>
      </c>
      <c r="AG32">
        <v>99.669139647</v>
      </c>
      <c r="AH32">
        <v>99.570507103</v>
      </c>
      <c r="AI32">
        <v>98.599199509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6</v>
      </c>
      <c r="AP32">
        <v>32</v>
      </c>
    </row>
    <row r="33" spans="1:42" s="34" customFormat="1" ht="12" customHeight="1">
      <c r="A33" s="39" t="s">
        <v>68</v>
      </c>
      <c r="B33" s="100">
        <f t="shared" si="9"/>
        <v>52.38782473</v>
      </c>
      <c r="C33" s="100">
        <f t="shared" si="10"/>
        <v>60.83484256</v>
      </c>
      <c r="D33" s="100">
        <f t="shared" si="11"/>
        <v>63.654084046</v>
      </c>
      <c r="E33" s="100">
        <f t="shared" si="12"/>
        <v>70.230521254</v>
      </c>
      <c r="F33" s="100">
        <f t="shared" si="13"/>
        <v>91.564048083</v>
      </c>
      <c r="G33" s="100">
        <f t="shared" si="14"/>
        <v>89.704249182</v>
      </c>
      <c r="H33" s="100">
        <f t="shared" si="15"/>
        <v>80.701524488</v>
      </c>
      <c r="I33" s="100">
        <f t="shared" si="16"/>
        <v>84.461387351</v>
      </c>
      <c r="J33" s="100">
        <f t="shared" si="17"/>
        <v>87.358256888</v>
      </c>
      <c r="K33" s="40" t="s">
        <v>69</v>
      </c>
      <c r="AA33">
        <v>4.6707526346</v>
      </c>
      <c r="AB33">
        <v>6.7984384573</v>
      </c>
      <c r="AC33">
        <v>26.175031945</v>
      </c>
      <c r="AD33">
        <v>8.8979247321</v>
      </c>
      <c r="AE33">
        <v>34.039866091</v>
      </c>
      <c r="AF33">
        <v>43.664366397</v>
      </c>
      <c r="AG33">
        <v>13.165776715</v>
      </c>
      <c r="AH33">
        <v>9.656825336</v>
      </c>
      <c r="AI33">
        <v>5.0907819741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6</v>
      </c>
      <c r="AP33">
        <v>33</v>
      </c>
    </row>
    <row r="34" spans="1:42" s="34" customFormat="1" ht="12" customHeight="1">
      <c r="A34" s="39" t="s">
        <v>70</v>
      </c>
      <c r="B34" s="100">
        <f t="shared" si="9"/>
        <v>46.394627215</v>
      </c>
      <c r="C34" s="100">
        <f t="shared" si="10"/>
        <v>40.616488238</v>
      </c>
      <c r="D34" s="100">
        <f t="shared" si="11"/>
        <v>63.405787713</v>
      </c>
      <c r="E34" s="100">
        <f t="shared" si="12"/>
        <v>37.922158696</v>
      </c>
      <c r="F34" s="100">
        <f t="shared" si="13"/>
        <v>75.906748238</v>
      </c>
      <c r="G34" s="100">
        <f t="shared" si="14"/>
        <v>106.98312597</v>
      </c>
      <c r="H34" s="100">
        <f t="shared" si="15"/>
        <v>82.350266741</v>
      </c>
      <c r="I34" s="100">
        <f t="shared" si="16"/>
        <v>69.789942723</v>
      </c>
      <c r="J34" s="100">
        <f t="shared" si="17"/>
        <v>65.821435382</v>
      </c>
      <c r="K34" s="40" t="s">
        <v>71</v>
      </c>
      <c r="AA34">
        <v>5.5050067088</v>
      </c>
      <c r="AB34">
        <v>1.1678725402</v>
      </c>
      <c r="AC34">
        <v>4.3989839009</v>
      </c>
      <c r="AD34">
        <v>2.4983334697</v>
      </c>
      <c r="AE34">
        <v>9.1993743769</v>
      </c>
      <c r="AF34">
        <v>20.298715317</v>
      </c>
      <c r="AG34">
        <v>14.977335184</v>
      </c>
      <c r="AH34">
        <v>12.264034698</v>
      </c>
      <c r="AI34">
        <v>9.7432645899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6</v>
      </c>
      <c r="AP34">
        <v>34</v>
      </c>
    </row>
    <row r="35" spans="1:42" s="34" customFormat="1" ht="12" customHeight="1">
      <c r="A35" s="39" t="s">
        <v>72</v>
      </c>
      <c r="B35" s="100">
        <f t="shared" si="9"/>
        <v>104.27801831</v>
      </c>
      <c r="C35" s="100">
        <f t="shared" si="10"/>
        <v>99.329771598</v>
      </c>
      <c r="D35" s="100">
        <f t="shared" si="11"/>
        <v>100.3266877</v>
      </c>
      <c r="E35" s="100">
        <f t="shared" si="12"/>
        <v>107.06055281</v>
      </c>
      <c r="F35" s="100">
        <f t="shared" si="13"/>
        <v>107.89368799</v>
      </c>
      <c r="G35" s="100">
        <f t="shared" si="14"/>
        <v>136.6126913</v>
      </c>
      <c r="H35" s="100">
        <f t="shared" si="15"/>
        <v>115.43544973</v>
      </c>
      <c r="I35" s="100">
        <f t="shared" si="16"/>
        <v>103.01523923</v>
      </c>
      <c r="J35" s="100">
        <f t="shared" si="17"/>
        <v>108.57387351</v>
      </c>
      <c r="K35" s="40" t="s">
        <v>73</v>
      </c>
      <c r="AA35">
        <v>15.311179383</v>
      </c>
      <c r="AB35">
        <v>14.464243739</v>
      </c>
      <c r="AC35">
        <v>16.242579187</v>
      </c>
      <c r="AD35">
        <v>8.4912294542</v>
      </c>
      <c r="AE35">
        <v>24.705705695</v>
      </c>
      <c r="AF35">
        <v>58.637003063</v>
      </c>
      <c r="AG35">
        <v>47.226739682</v>
      </c>
      <c r="AH35">
        <v>33.343184618</v>
      </c>
      <c r="AI35">
        <v>42.359923307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6</v>
      </c>
      <c r="AP35">
        <v>35</v>
      </c>
    </row>
    <row r="36" spans="1:42" s="34" customFormat="1" ht="12" customHeight="1">
      <c r="A36" s="39" t="s">
        <v>74</v>
      </c>
      <c r="B36" s="100">
        <f t="shared" si="9"/>
        <v>155.79547539</v>
      </c>
      <c r="C36" s="100">
        <f t="shared" si="10"/>
        <v>125.06279059</v>
      </c>
      <c r="D36" s="100">
        <f t="shared" si="11"/>
        <v>160.77197228</v>
      </c>
      <c r="E36" s="100">
        <f t="shared" si="12"/>
        <v>128.01508586</v>
      </c>
      <c r="F36" s="100">
        <f t="shared" si="13"/>
        <v>214.41490432</v>
      </c>
      <c r="G36" s="100">
        <f t="shared" si="14"/>
        <v>249.16401619</v>
      </c>
      <c r="H36" s="100">
        <f t="shared" si="15"/>
        <v>203.55145261</v>
      </c>
      <c r="I36" s="100">
        <f t="shared" si="16"/>
        <v>187.68526859</v>
      </c>
      <c r="J36" s="100">
        <f t="shared" si="17"/>
        <v>173.61457322</v>
      </c>
      <c r="K36" s="40" t="s">
        <v>75</v>
      </c>
      <c r="AA36">
        <v>32.004929731</v>
      </c>
      <c r="AB36">
        <v>22.495141831</v>
      </c>
      <c r="AC36">
        <v>49.094056644</v>
      </c>
      <c r="AD36">
        <v>18.848222711</v>
      </c>
      <c r="AE36">
        <v>44.251197618</v>
      </c>
      <c r="AF36">
        <v>68.63686625</v>
      </c>
      <c r="AG36">
        <v>56.27996465</v>
      </c>
      <c r="AH36">
        <v>42.243118103</v>
      </c>
      <c r="AI36">
        <v>38.802310256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6</v>
      </c>
      <c r="AP36">
        <v>36</v>
      </c>
    </row>
    <row r="37" spans="1:42" s="34" customFormat="1" ht="12" customHeight="1">
      <c r="A37" s="39" t="s">
        <v>398</v>
      </c>
      <c r="B37" s="100">
        <f t="shared" si="9"/>
        <v>60.357661051</v>
      </c>
      <c r="C37" s="100">
        <f t="shared" si="10"/>
        <v>53.461196804</v>
      </c>
      <c r="D37" s="100">
        <f t="shared" si="11"/>
        <v>65.101311181</v>
      </c>
      <c r="E37" s="100">
        <f t="shared" si="12"/>
        <v>43.342700779</v>
      </c>
      <c r="F37" s="100">
        <f t="shared" si="13"/>
        <v>42.431931123</v>
      </c>
      <c r="G37" s="100">
        <f t="shared" si="14"/>
        <v>86.648573106</v>
      </c>
      <c r="H37" s="100">
        <f t="shared" si="15"/>
        <v>75.405883935</v>
      </c>
      <c r="I37" s="100">
        <f t="shared" si="16"/>
        <v>77.194357223</v>
      </c>
      <c r="J37" s="100">
        <f t="shared" si="17"/>
        <v>61.171942015</v>
      </c>
      <c r="K37" s="40" t="s">
        <v>399</v>
      </c>
      <c r="AA37">
        <v>94.261251205</v>
      </c>
      <c r="AB37">
        <v>90.793322412</v>
      </c>
      <c r="AC37">
        <v>100.66857851</v>
      </c>
      <c r="AD37">
        <v>95.951887851</v>
      </c>
      <c r="AE37">
        <v>104.01923144</v>
      </c>
      <c r="AF37">
        <v>127.50639324</v>
      </c>
      <c r="AG37">
        <v>107.90172775</v>
      </c>
      <c r="AH37">
        <v>104.30701698</v>
      </c>
      <c r="AI37">
        <v>97.601866919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6</v>
      </c>
      <c r="AP37">
        <v>37</v>
      </c>
    </row>
    <row r="38" spans="1:42" s="34" customFormat="1" ht="12" customHeight="1">
      <c r="A38" s="39" t="s">
        <v>400</v>
      </c>
      <c r="B38" s="100">
        <f t="shared" si="9"/>
        <v>154.99583431</v>
      </c>
      <c r="C38" s="100">
        <f t="shared" si="10"/>
        <v>112.8939126</v>
      </c>
      <c r="D38" s="100">
        <f t="shared" si="11"/>
        <v>117.06412714</v>
      </c>
      <c r="E38" s="100">
        <f t="shared" si="12"/>
        <v>117.42155918</v>
      </c>
      <c r="F38" s="100">
        <f t="shared" si="13"/>
        <v>100.64714009</v>
      </c>
      <c r="G38" s="100">
        <f t="shared" si="14"/>
        <v>173.4461099</v>
      </c>
      <c r="H38" s="100">
        <f t="shared" si="15"/>
        <v>137.46533338</v>
      </c>
      <c r="I38" s="100">
        <f t="shared" si="16"/>
        <v>154.45870981</v>
      </c>
      <c r="J38" s="100">
        <f t="shared" si="17"/>
        <v>154.80543906</v>
      </c>
      <c r="K38" s="40" t="s">
        <v>401</v>
      </c>
      <c r="AA38">
        <v>72.521617737</v>
      </c>
      <c r="AB38">
        <v>65.454049604</v>
      </c>
      <c r="AC38">
        <v>66.600415371</v>
      </c>
      <c r="AD38">
        <v>81.648022989</v>
      </c>
      <c r="AE38">
        <v>51.886355263</v>
      </c>
      <c r="AF38">
        <v>70.251965556</v>
      </c>
      <c r="AG38">
        <v>56.441025023</v>
      </c>
      <c r="AH38">
        <v>53.348386865</v>
      </c>
      <c r="AI38">
        <v>34.837169557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6</v>
      </c>
      <c r="AP38">
        <v>38</v>
      </c>
    </row>
    <row r="39" spans="1:42" s="34" customFormat="1" ht="12" customHeight="1">
      <c r="A39" s="39" t="s">
        <v>402</v>
      </c>
      <c r="B39" s="100">
        <f t="shared" si="9"/>
        <v>22.579406846</v>
      </c>
      <c r="C39" s="100">
        <f t="shared" si="10"/>
        <v>19.641116225</v>
      </c>
      <c r="D39" s="100">
        <f t="shared" si="11"/>
        <v>24.757964729</v>
      </c>
      <c r="E39" s="100">
        <f t="shared" si="12"/>
        <v>23.384220209</v>
      </c>
      <c r="F39" s="100">
        <f t="shared" si="13"/>
        <v>50.005812639</v>
      </c>
      <c r="G39" s="100">
        <f t="shared" si="14"/>
        <v>49.345144562</v>
      </c>
      <c r="H39" s="100">
        <f t="shared" si="15"/>
        <v>48.633299506</v>
      </c>
      <c r="I39" s="100">
        <f t="shared" si="16"/>
        <v>50.37119942</v>
      </c>
      <c r="J39" s="100">
        <f t="shared" si="17"/>
        <v>26.780323045</v>
      </c>
      <c r="K39" s="40" t="s">
        <v>403</v>
      </c>
      <c r="AA39">
        <v>37.724756008</v>
      </c>
      <c r="AB39">
        <v>18.141829129</v>
      </c>
      <c r="AC39">
        <v>27.759051383</v>
      </c>
      <c r="AD39">
        <v>31.458712815</v>
      </c>
      <c r="AE39">
        <v>43.936314289</v>
      </c>
      <c r="AF39">
        <v>60.412736059</v>
      </c>
      <c r="AG39">
        <v>55.24409413</v>
      </c>
      <c r="AH39">
        <v>40.602211101</v>
      </c>
      <c r="AI39">
        <v>45.071747606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6</v>
      </c>
      <c r="AP39">
        <v>39</v>
      </c>
    </row>
    <row r="40" spans="1:42" s="34" customFormat="1" ht="12" customHeight="1">
      <c r="A40" s="39" t="s">
        <v>404</v>
      </c>
      <c r="B40" s="100">
        <f t="shared" si="9"/>
        <v>160.4668432</v>
      </c>
      <c r="C40" s="100">
        <f t="shared" si="10"/>
        <v>108.80462478</v>
      </c>
      <c r="D40" s="100">
        <f t="shared" si="11"/>
        <v>133.37805124</v>
      </c>
      <c r="E40" s="100">
        <f t="shared" si="12"/>
        <v>142.79211709</v>
      </c>
      <c r="F40" s="100">
        <f t="shared" si="13"/>
        <v>165.0471309</v>
      </c>
      <c r="G40" s="100">
        <f t="shared" si="14"/>
        <v>243.18415192</v>
      </c>
      <c r="H40" s="100">
        <f t="shared" si="15"/>
        <v>184.50138567</v>
      </c>
      <c r="I40" s="100">
        <f t="shared" si="16"/>
        <v>186.63169124</v>
      </c>
      <c r="J40" s="100">
        <f t="shared" si="17"/>
        <v>177.09185995</v>
      </c>
      <c r="K40" s="40" t="s">
        <v>405</v>
      </c>
      <c r="AA40">
        <v>29.407851529</v>
      </c>
      <c r="AB40">
        <v>21.619210792</v>
      </c>
      <c r="AC40">
        <v>32.472953529</v>
      </c>
      <c r="AD40">
        <v>20.751640182</v>
      </c>
      <c r="AE40">
        <v>22.357553939</v>
      </c>
      <c r="AF40">
        <v>39.258225094</v>
      </c>
      <c r="AG40">
        <v>38.580500845</v>
      </c>
      <c r="AH40">
        <v>34.30230302</v>
      </c>
      <c r="AI40">
        <v>45.196292016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6</v>
      </c>
      <c r="AP40">
        <v>40</v>
      </c>
    </row>
    <row r="41" spans="1:42" s="34" customFormat="1" ht="12" customHeight="1">
      <c r="A41" s="39" t="s">
        <v>406</v>
      </c>
      <c r="B41" s="100">
        <f t="shared" si="9"/>
        <v>7.853186097</v>
      </c>
      <c r="C41" s="100">
        <f t="shared" si="10"/>
        <v>8.3398813796</v>
      </c>
      <c r="D41" s="100">
        <f t="shared" si="11"/>
        <v>23.764451778</v>
      </c>
      <c r="E41" s="100">
        <f t="shared" si="12"/>
        <v>13.566473929</v>
      </c>
      <c r="F41" s="100">
        <f t="shared" si="13"/>
        <v>73.410660453</v>
      </c>
      <c r="G41" s="100">
        <f t="shared" si="14"/>
        <v>69.899570637</v>
      </c>
      <c r="H41" s="100">
        <f t="shared" si="15"/>
        <v>20.667528567</v>
      </c>
      <c r="I41" s="100">
        <f t="shared" si="16"/>
        <v>15.914530176</v>
      </c>
      <c r="J41" s="100">
        <f t="shared" si="17"/>
        <v>12.512271805</v>
      </c>
      <c r="K41" s="40" t="s">
        <v>407</v>
      </c>
      <c r="AA41">
        <v>7.3181219569</v>
      </c>
      <c r="AB41">
        <v>4.8262253302</v>
      </c>
      <c r="AC41">
        <v>15.02462548</v>
      </c>
      <c r="AD41">
        <v>5.4684784254</v>
      </c>
      <c r="AE41">
        <v>4.562051606</v>
      </c>
      <c r="AF41">
        <v>25.613996229</v>
      </c>
      <c r="AG41">
        <v>17.080523002</v>
      </c>
      <c r="AH41">
        <v>20.041273181</v>
      </c>
      <c r="AI41">
        <v>11.574609985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6</v>
      </c>
      <c r="AP41">
        <v>41</v>
      </c>
    </row>
    <row r="42" spans="1:42" s="34" customFormat="1" ht="12" customHeight="1">
      <c r="A42" s="39" t="s">
        <v>408</v>
      </c>
      <c r="B42" s="100">
        <f t="shared" si="9"/>
        <v>97.149456439</v>
      </c>
      <c r="C42" s="100">
        <f t="shared" si="10"/>
        <v>96.26635417</v>
      </c>
      <c r="D42" s="100">
        <f t="shared" si="11"/>
        <v>92.652803782</v>
      </c>
      <c r="E42" s="100">
        <f t="shared" si="12"/>
        <v>97.044543322</v>
      </c>
      <c r="F42" s="100">
        <f t="shared" si="13"/>
        <v>97.573026629</v>
      </c>
      <c r="G42" s="100">
        <f t="shared" si="14"/>
        <v>103.92571826</v>
      </c>
      <c r="H42" s="100">
        <f t="shared" si="15"/>
        <v>99.669139647</v>
      </c>
      <c r="I42" s="100">
        <f t="shared" si="16"/>
        <v>99.570507103</v>
      </c>
      <c r="J42" s="100">
        <f t="shared" si="17"/>
        <v>98.599199509</v>
      </c>
      <c r="K42" s="40" t="s">
        <v>409</v>
      </c>
      <c r="AA42">
        <v>7206883</v>
      </c>
      <c r="AB42">
        <v>590553.79474</v>
      </c>
      <c r="AC42">
        <v>6616329.2053</v>
      </c>
      <c r="AD42">
        <v>5937560</v>
      </c>
      <c r="AE42">
        <v>1081259</v>
      </c>
      <c r="AF42">
        <v>188064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76</v>
      </c>
      <c r="AN42">
        <v>5</v>
      </c>
      <c r="AO42">
        <v>1</v>
      </c>
      <c r="AP42">
        <v>1</v>
      </c>
    </row>
    <row r="43" spans="1:42" s="34" customFormat="1" ht="12" customHeight="1">
      <c r="A43" s="39" t="s">
        <v>410</v>
      </c>
      <c r="B43" s="100">
        <f t="shared" si="9"/>
        <v>4.6707526346</v>
      </c>
      <c r="C43" s="100">
        <f t="shared" si="10"/>
        <v>6.7984384573</v>
      </c>
      <c r="D43" s="100">
        <f t="shared" si="11"/>
        <v>26.175031945</v>
      </c>
      <c r="E43" s="100">
        <f t="shared" si="12"/>
        <v>8.8979247321</v>
      </c>
      <c r="F43" s="100">
        <f t="shared" si="13"/>
        <v>34.039866091</v>
      </c>
      <c r="G43" s="100">
        <f t="shared" si="14"/>
        <v>43.664366397</v>
      </c>
      <c r="H43" s="100">
        <f t="shared" si="15"/>
        <v>13.165776715</v>
      </c>
      <c r="I43" s="100">
        <f t="shared" si="16"/>
        <v>9.656825336</v>
      </c>
      <c r="J43" s="100">
        <f t="shared" si="17"/>
        <v>5.0907819741</v>
      </c>
      <c r="K43" s="40" t="s">
        <v>411</v>
      </c>
      <c r="AA43">
        <v>3.4226778617</v>
      </c>
      <c r="AB43">
        <v>3.7610698804</v>
      </c>
      <c r="AC43">
        <v>3.3924740003</v>
      </c>
      <c r="AD43">
        <v>3.417552648</v>
      </c>
      <c r="AE43">
        <v>3.5182306113</v>
      </c>
      <c r="AF43">
        <v>3.0351182745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76</v>
      </c>
      <c r="AN43">
        <v>5</v>
      </c>
      <c r="AO43">
        <v>1</v>
      </c>
      <c r="AP43">
        <v>2</v>
      </c>
    </row>
    <row r="44" spans="1:42" s="34" customFormat="1" ht="12" customHeight="1">
      <c r="A44" s="39" t="s">
        <v>412</v>
      </c>
      <c r="B44" s="100">
        <f t="shared" si="9"/>
        <v>5.5050067088</v>
      </c>
      <c r="C44" s="100">
        <f t="shared" si="10"/>
        <v>1.1678725402</v>
      </c>
      <c r="D44" s="100">
        <f t="shared" si="11"/>
        <v>4.3989839009</v>
      </c>
      <c r="E44" s="100">
        <f t="shared" si="12"/>
        <v>2.4983334697</v>
      </c>
      <c r="F44" s="100">
        <f t="shared" si="13"/>
        <v>9.1993743769</v>
      </c>
      <c r="G44" s="100">
        <f t="shared" si="14"/>
        <v>20.298715317</v>
      </c>
      <c r="H44" s="100">
        <f t="shared" si="15"/>
        <v>14.977335184</v>
      </c>
      <c r="I44" s="100">
        <f t="shared" si="16"/>
        <v>12.264034698</v>
      </c>
      <c r="J44" s="100">
        <f t="shared" si="17"/>
        <v>9.7432645899</v>
      </c>
      <c r="K44" s="40" t="s">
        <v>413</v>
      </c>
      <c r="AA44">
        <v>2.5657760927</v>
      </c>
      <c r="AB44">
        <v>2.9046310557</v>
      </c>
      <c r="AC44">
        <v>2.5355309102</v>
      </c>
      <c r="AD44">
        <v>2.5588289814</v>
      </c>
      <c r="AE44">
        <v>2.6379157158</v>
      </c>
      <c r="AF44">
        <v>2.3703493959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76</v>
      </c>
      <c r="AN44">
        <v>5</v>
      </c>
      <c r="AO44">
        <v>1</v>
      </c>
      <c r="AP44">
        <v>3</v>
      </c>
    </row>
    <row r="45" spans="1:42" s="34" customFormat="1" ht="12" customHeight="1">
      <c r="A45" s="39" t="s">
        <v>414</v>
      </c>
      <c r="B45" s="100">
        <f t="shared" si="9"/>
        <v>15.311179383</v>
      </c>
      <c r="C45" s="100">
        <f t="shared" si="10"/>
        <v>14.464243739</v>
      </c>
      <c r="D45" s="100">
        <f t="shared" si="11"/>
        <v>16.242579187</v>
      </c>
      <c r="E45" s="100">
        <f t="shared" si="12"/>
        <v>8.4912294542</v>
      </c>
      <c r="F45" s="100">
        <f t="shared" si="13"/>
        <v>24.705705695</v>
      </c>
      <c r="G45" s="100">
        <f t="shared" si="14"/>
        <v>58.637003063</v>
      </c>
      <c r="H45" s="100">
        <f t="shared" si="15"/>
        <v>47.226739682</v>
      </c>
      <c r="I45" s="100">
        <f t="shared" si="16"/>
        <v>33.343184618</v>
      </c>
      <c r="J45" s="100">
        <f t="shared" si="17"/>
        <v>42.359923307</v>
      </c>
      <c r="K45" s="40" t="s">
        <v>415</v>
      </c>
      <c r="AA45">
        <v>1.5074450497</v>
      </c>
      <c r="AB45">
        <v>2.0816888718</v>
      </c>
      <c r="AC45">
        <v>1.4561897603</v>
      </c>
      <c r="AD45">
        <v>1.4979370567</v>
      </c>
      <c r="AE45">
        <v>1.5641920641</v>
      </c>
      <c r="AF45">
        <v>1.4813691351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76</v>
      </c>
      <c r="AN45">
        <v>5</v>
      </c>
      <c r="AO45">
        <v>1</v>
      </c>
      <c r="AP45">
        <v>4</v>
      </c>
    </row>
    <row r="46" spans="1:42" s="34" customFormat="1" ht="12" customHeight="1">
      <c r="A46" s="39" t="s">
        <v>416</v>
      </c>
      <c r="B46" s="100">
        <f t="shared" si="9"/>
        <v>32.004929731</v>
      </c>
      <c r="C46" s="100">
        <f t="shared" si="10"/>
        <v>22.495141831</v>
      </c>
      <c r="D46" s="100">
        <f t="shared" si="11"/>
        <v>49.094056644</v>
      </c>
      <c r="E46" s="100">
        <f t="shared" si="12"/>
        <v>18.848222711</v>
      </c>
      <c r="F46" s="100">
        <f t="shared" si="13"/>
        <v>44.251197618</v>
      </c>
      <c r="G46" s="100">
        <f t="shared" si="14"/>
        <v>68.63686625</v>
      </c>
      <c r="H46" s="100">
        <f t="shared" si="15"/>
        <v>56.27996465</v>
      </c>
      <c r="I46" s="100">
        <f t="shared" si="16"/>
        <v>42.243118103</v>
      </c>
      <c r="J46" s="100">
        <f t="shared" si="17"/>
        <v>38.802310256</v>
      </c>
      <c r="K46" s="40" t="s">
        <v>417</v>
      </c>
      <c r="AA46">
        <v>1.6365376376</v>
      </c>
      <c r="AB46">
        <v>1.762247343</v>
      </c>
      <c r="AC46">
        <v>1.6253171645</v>
      </c>
      <c r="AD46">
        <v>1.6437433742</v>
      </c>
      <c r="AE46">
        <v>1.6442645685</v>
      </c>
      <c r="AF46">
        <v>1.364612615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76</v>
      </c>
      <c r="AN46">
        <v>5</v>
      </c>
      <c r="AO46">
        <v>1</v>
      </c>
      <c r="AP46">
        <v>5</v>
      </c>
    </row>
    <row r="47" spans="1:42" s="34" customFormat="1" ht="12" customHeight="1">
      <c r="A47" s="39" t="s">
        <v>418</v>
      </c>
      <c r="B47" s="100">
        <f t="shared" si="9"/>
        <v>94.261251205</v>
      </c>
      <c r="C47" s="100">
        <f t="shared" si="10"/>
        <v>90.793322412</v>
      </c>
      <c r="D47" s="100">
        <f t="shared" si="11"/>
        <v>100.66857851</v>
      </c>
      <c r="E47" s="100">
        <f t="shared" si="12"/>
        <v>95.951887851</v>
      </c>
      <c r="F47" s="100">
        <f t="shared" si="13"/>
        <v>104.01923144</v>
      </c>
      <c r="G47" s="100">
        <f t="shared" si="14"/>
        <v>127.50639324</v>
      </c>
      <c r="H47" s="100">
        <f t="shared" si="15"/>
        <v>107.90172775</v>
      </c>
      <c r="I47" s="100">
        <f t="shared" si="16"/>
        <v>104.30701698</v>
      </c>
      <c r="J47" s="100">
        <f t="shared" si="17"/>
        <v>97.601866919</v>
      </c>
      <c r="K47" s="40" t="s">
        <v>419</v>
      </c>
      <c r="AA47">
        <v>87.327562989</v>
      </c>
      <c r="AB47">
        <v>97.953806061</v>
      </c>
      <c r="AC47">
        <v>86.379096252</v>
      </c>
      <c r="AD47">
        <v>85.849622065</v>
      </c>
      <c r="AE47">
        <v>94.354305933</v>
      </c>
      <c r="AF47">
        <v>93.58944119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76</v>
      </c>
      <c r="AN47">
        <v>5</v>
      </c>
      <c r="AO47">
        <v>1</v>
      </c>
      <c r="AP47">
        <v>6</v>
      </c>
    </row>
    <row r="48" spans="1:42" s="34" customFormat="1" ht="12" customHeight="1">
      <c r="A48" s="39" t="s">
        <v>420</v>
      </c>
      <c r="B48" s="100">
        <f t="shared" si="9"/>
        <v>72.521617737</v>
      </c>
      <c r="C48" s="100">
        <f t="shared" si="10"/>
        <v>65.454049604</v>
      </c>
      <c r="D48" s="100">
        <f t="shared" si="11"/>
        <v>66.600415371</v>
      </c>
      <c r="E48" s="100">
        <f t="shared" si="12"/>
        <v>81.648022989</v>
      </c>
      <c r="F48" s="100">
        <f t="shared" si="13"/>
        <v>51.886355263</v>
      </c>
      <c r="G48" s="100">
        <f t="shared" si="14"/>
        <v>70.251965556</v>
      </c>
      <c r="H48" s="100">
        <f t="shared" si="15"/>
        <v>56.441025023</v>
      </c>
      <c r="I48" s="100">
        <f t="shared" si="16"/>
        <v>53.348386865</v>
      </c>
      <c r="J48" s="100">
        <f t="shared" si="17"/>
        <v>34.837169557</v>
      </c>
      <c r="K48" s="40" t="s">
        <v>421</v>
      </c>
      <c r="AA48">
        <v>7.7671796558</v>
      </c>
      <c r="AB48">
        <v>0.400501404</v>
      </c>
      <c r="AC48">
        <v>8.4247073666</v>
      </c>
      <c r="AD48">
        <v>8.9073945416</v>
      </c>
      <c r="AE48">
        <v>2.5249766785</v>
      </c>
      <c r="AF48">
        <v>1.9079235083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76</v>
      </c>
      <c r="AN48">
        <v>5</v>
      </c>
      <c r="AO48">
        <v>1</v>
      </c>
      <c r="AP48">
        <v>7</v>
      </c>
    </row>
    <row r="49" spans="1:42" s="34" customFormat="1" ht="12" customHeight="1">
      <c r="A49" s="39" t="s">
        <v>422</v>
      </c>
      <c r="B49" s="100">
        <f t="shared" si="9"/>
        <v>37.724756008</v>
      </c>
      <c r="C49" s="100">
        <f t="shared" si="10"/>
        <v>18.141829129</v>
      </c>
      <c r="D49" s="100">
        <f t="shared" si="11"/>
        <v>27.759051383</v>
      </c>
      <c r="E49" s="100">
        <f t="shared" si="12"/>
        <v>31.458712815</v>
      </c>
      <c r="F49" s="100">
        <f t="shared" si="13"/>
        <v>43.936314289</v>
      </c>
      <c r="G49" s="100">
        <f t="shared" si="14"/>
        <v>60.412736059</v>
      </c>
      <c r="H49" s="100">
        <f t="shared" si="15"/>
        <v>55.24409413</v>
      </c>
      <c r="I49" s="100">
        <f t="shared" si="16"/>
        <v>40.602211101</v>
      </c>
      <c r="J49" s="100">
        <f t="shared" si="17"/>
        <v>45.071747606</v>
      </c>
      <c r="K49" s="40" t="s">
        <v>423</v>
      </c>
      <c r="AA49">
        <v>0.2966937925</v>
      </c>
      <c r="AB49">
        <v>0</v>
      </c>
      <c r="AC49">
        <v>0.3231757948</v>
      </c>
      <c r="AD49">
        <v>0.347031255</v>
      </c>
      <c r="AE49">
        <v>0.0718778302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76</v>
      </c>
      <c r="AN49">
        <v>5</v>
      </c>
      <c r="AO49">
        <v>1</v>
      </c>
      <c r="AP49">
        <v>8</v>
      </c>
    </row>
    <row r="50" spans="1:42" s="34" customFormat="1" ht="12" customHeight="1">
      <c r="A50" s="39" t="s">
        <v>424</v>
      </c>
      <c r="B50" s="100">
        <f t="shared" si="9"/>
        <v>29.407851529</v>
      </c>
      <c r="C50" s="100">
        <f t="shared" si="10"/>
        <v>21.619210792</v>
      </c>
      <c r="D50" s="100">
        <f t="shared" si="11"/>
        <v>32.472953529</v>
      </c>
      <c r="E50" s="100">
        <f t="shared" si="12"/>
        <v>20.751640182</v>
      </c>
      <c r="F50" s="100">
        <f t="shared" si="13"/>
        <v>22.357553939</v>
      </c>
      <c r="G50" s="100">
        <f t="shared" si="14"/>
        <v>39.258225094</v>
      </c>
      <c r="H50" s="100">
        <f t="shared" si="15"/>
        <v>38.580500845</v>
      </c>
      <c r="I50" s="100">
        <f t="shared" si="16"/>
        <v>34.30230302</v>
      </c>
      <c r="J50" s="100">
        <f t="shared" si="17"/>
        <v>45.196292016</v>
      </c>
      <c r="K50" s="40" t="s">
        <v>425</v>
      </c>
      <c r="AA50">
        <v>4.6085635626</v>
      </c>
      <c r="AB50">
        <v>1.645692535</v>
      </c>
      <c r="AC50">
        <v>4.8730205862</v>
      </c>
      <c r="AD50">
        <v>4.895952138</v>
      </c>
      <c r="AE50">
        <v>3.0488395584</v>
      </c>
      <c r="AF50">
        <v>4.5026353013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76</v>
      </c>
      <c r="AN50">
        <v>5</v>
      </c>
      <c r="AO50">
        <v>1</v>
      </c>
      <c r="AP50">
        <v>9</v>
      </c>
    </row>
    <row r="51" spans="1:11" s="34" customFormat="1" ht="12" customHeight="1">
      <c r="A51" s="39" t="s">
        <v>426</v>
      </c>
      <c r="B51" s="100">
        <f t="shared" si="9"/>
        <v>7.3181219569</v>
      </c>
      <c r="C51" s="100">
        <f t="shared" si="10"/>
        <v>4.8262253302</v>
      </c>
      <c r="D51" s="100">
        <f t="shared" si="11"/>
        <v>15.02462548</v>
      </c>
      <c r="E51" s="100">
        <f t="shared" si="12"/>
        <v>5.4684784254</v>
      </c>
      <c r="F51" s="100">
        <f t="shared" si="13"/>
        <v>4.562051606</v>
      </c>
      <c r="G51" s="100">
        <f t="shared" si="14"/>
        <v>25.613996229</v>
      </c>
      <c r="H51" s="100">
        <f t="shared" si="15"/>
        <v>17.080523002</v>
      </c>
      <c r="I51" s="100">
        <f t="shared" si="16"/>
        <v>20.041273181</v>
      </c>
      <c r="J51" s="100">
        <f t="shared" si="17"/>
        <v>11.574609985</v>
      </c>
      <c r="K51" s="40" t="s">
        <v>427</v>
      </c>
    </row>
    <row r="52" spans="1:11" s="34" customFormat="1" ht="6" customHeight="1" thickBot="1">
      <c r="A52" s="83"/>
      <c r="B52" s="85"/>
      <c r="C52" s="85"/>
      <c r="D52" s="85"/>
      <c r="E52" s="85"/>
      <c r="F52" s="85"/>
      <c r="G52" s="85"/>
      <c r="H52" s="85"/>
      <c r="I52" s="85"/>
      <c r="J52" s="83"/>
      <c r="K52" s="85"/>
    </row>
    <row r="53" spans="2:11" s="34" customFormat="1" ht="16.5" thickTop="1">
      <c r="B53" s="49"/>
      <c r="C53" s="49"/>
      <c r="D53" s="49"/>
      <c r="E53" s="49"/>
      <c r="F53" s="49"/>
      <c r="G53" s="49"/>
      <c r="K53" s="87"/>
    </row>
    <row r="54" spans="2:11" s="34" customFormat="1" ht="15.75">
      <c r="B54" s="49"/>
      <c r="C54" s="49"/>
      <c r="D54" s="49"/>
      <c r="E54" s="49"/>
      <c r="F54" s="49"/>
      <c r="G54" s="49"/>
      <c r="K54" s="87"/>
    </row>
    <row r="55" spans="2:11" s="34" customFormat="1" ht="15.75">
      <c r="B55" s="49"/>
      <c r="C55" s="49"/>
      <c r="D55" s="49"/>
      <c r="E55" s="49"/>
      <c r="F55" s="49"/>
      <c r="G55" s="49"/>
      <c r="K55" s="87"/>
    </row>
    <row r="56" spans="2:11" s="34" customFormat="1" ht="15.75">
      <c r="B56" s="49"/>
      <c r="C56" s="49"/>
      <c r="D56" s="49"/>
      <c r="E56" s="49"/>
      <c r="F56" s="49"/>
      <c r="G56" s="49"/>
      <c r="K56" s="87"/>
    </row>
    <row r="57" spans="2:11" s="34" customFormat="1" ht="15.75">
      <c r="B57" s="49"/>
      <c r="C57" s="49"/>
      <c r="D57" s="49"/>
      <c r="E57" s="49"/>
      <c r="F57" s="49"/>
      <c r="G57" s="49"/>
      <c r="K57" s="87"/>
    </row>
    <row r="58" spans="2:11" s="34" customFormat="1" ht="15.75">
      <c r="B58" s="49"/>
      <c r="C58" s="49"/>
      <c r="D58" s="49"/>
      <c r="E58" s="49"/>
      <c r="F58" s="49"/>
      <c r="G58" s="49"/>
      <c r="K58" s="87"/>
    </row>
    <row r="59" spans="2:11" s="34" customFormat="1" ht="15.75">
      <c r="B59" s="49"/>
      <c r="C59" s="49"/>
      <c r="D59" s="49"/>
      <c r="E59" s="49"/>
      <c r="F59" s="49"/>
      <c r="G59" s="49"/>
      <c r="K59" s="87"/>
    </row>
    <row r="60" spans="2:11" s="34" customFormat="1" ht="15.75">
      <c r="B60" s="49"/>
      <c r="C60" s="49"/>
      <c r="D60" s="49"/>
      <c r="E60" s="49"/>
      <c r="F60" s="49"/>
      <c r="G60" s="49"/>
      <c r="K60" s="87"/>
    </row>
    <row r="61" spans="2:11" s="34" customFormat="1" ht="15.75">
      <c r="B61" s="49"/>
      <c r="C61" s="49"/>
      <c r="D61" s="49"/>
      <c r="E61" s="49"/>
      <c r="F61" s="49"/>
      <c r="G61" s="49"/>
      <c r="K61" s="87"/>
    </row>
    <row r="62" spans="2:11" s="34" customFormat="1" ht="15.75">
      <c r="B62" s="49"/>
      <c r="C62" s="49"/>
      <c r="D62" s="49"/>
      <c r="E62" s="49"/>
      <c r="F62" s="49"/>
      <c r="G62" s="49"/>
      <c r="K62" s="87"/>
    </row>
    <row r="63" spans="2:11" s="34" customFormat="1" ht="15.75">
      <c r="B63" s="49"/>
      <c r="C63" s="49"/>
      <c r="D63" s="49"/>
      <c r="E63" s="49"/>
      <c r="F63" s="49"/>
      <c r="G63" s="49"/>
      <c r="K63" s="87"/>
    </row>
    <row r="64" spans="2:11" s="34" customFormat="1" ht="15.75">
      <c r="B64" s="49"/>
      <c r="C64" s="49"/>
      <c r="D64" s="49"/>
      <c r="E64" s="49"/>
      <c r="F64" s="49"/>
      <c r="G64" s="49"/>
      <c r="K64" s="87"/>
    </row>
    <row r="65" spans="2:11" s="34" customFormat="1" ht="15.75">
      <c r="B65" s="49"/>
      <c r="C65" s="49"/>
      <c r="D65" s="49"/>
      <c r="E65" s="49"/>
      <c r="F65" s="49"/>
      <c r="G65" s="49"/>
      <c r="K65" s="87"/>
    </row>
    <row r="66" spans="2:11" s="34" customFormat="1" ht="15.75">
      <c r="B66" s="49"/>
      <c r="C66" s="49"/>
      <c r="D66" s="49"/>
      <c r="E66" s="49"/>
      <c r="F66" s="49"/>
      <c r="G66" s="49"/>
      <c r="K66" s="87"/>
    </row>
    <row r="67" spans="2:11" s="34" customFormat="1" ht="15.75">
      <c r="B67" s="49"/>
      <c r="C67" s="49"/>
      <c r="D67" s="49"/>
      <c r="E67" s="49"/>
      <c r="F67" s="49"/>
      <c r="G67" s="49"/>
      <c r="K67" s="87"/>
    </row>
    <row r="68" spans="2:11" s="34" customFormat="1" ht="15.75">
      <c r="B68" s="49"/>
      <c r="C68" s="49"/>
      <c r="D68" s="49"/>
      <c r="E68" s="49"/>
      <c r="F68" s="49"/>
      <c r="G68" s="49"/>
      <c r="K68" s="87"/>
    </row>
    <row r="69" spans="2:11" s="34" customFormat="1" ht="15.75">
      <c r="B69" s="49"/>
      <c r="C69" s="49"/>
      <c r="D69" s="49"/>
      <c r="E69" s="49"/>
      <c r="F69" s="49"/>
      <c r="G69" s="49"/>
      <c r="K69" s="87"/>
    </row>
    <row r="70" spans="2:11" s="34" customFormat="1" ht="15.75">
      <c r="B70" s="49"/>
      <c r="C70" s="49"/>
      <c r="D70" s="49"/>
      <c r="E70" s="49"/>
      <c r="F70" s="49"/>
      <c r="G70" s="49"/>
      <c r="K70" s="87"/>
    </row>
    <row r="71" spans="2:11" s="34" customFormat="1" ht="15.75">
      <c r="B71" s="49"/>
      <c r="C71" s="49"/>
      <c r="D71" s="49"/>
      <c r="E71" s="49"/>
      <c r="F71" s="49"/>
      <c r="G71" s="49"/>
      <c r="K71" s="87"/>
    </row>
    <row r="72" spans="2:11" s="34" customFormat="1" ht="15.75">
      <c r="B72" s="49"/>
      <c r="C72" s="49"/>
      <c r="D72" s="49"/>
      <c r="E72" s="49"/>
      <c r="F72" s="49"/>
      <c r="G72" s="49"/>
      <c r="K72" s="87"/>
    </row>
    <row r="73" spans="2:11" s="34" customFormat="1" ht="15.75">
      <c r="B73" s="49"/>
      <c r="C73" s="49"/>
      <c r="D73" s="49"/>
      <c r="E73" s="49"/>
      <c r="F73" s="49"/>
      <c r="G73" s="49"/>
      <c r="K73" s="87"/>
    </row>
    <row r="74" spans="2:11" s="34" customFormat="1" ht="15.75">
      <c r="B74" s="49"/>
      <c r="C74" s="49"/>
      <c r="D74" s="49"/>
      <c r="E74" s="49"/>
      <c r="F74" s="49"/>
      <c r="G74" s="49"/>
      <c r="K74" s="87"/>
    </row>
    <row r="75" spans="2:11" s="34" customFormat="1" ht="15.75">
      <c r="B75" s="49"/>
      <c r="C75" s="49"/>
      <c r="D75" s="49"/>
      <c r="E75" s="49"/>
      <c r="F75" s="49"/>
      <c r="G75" s="49"/>
      <c r="K75" s="87"/>
    </row>
    <row r="76" spans="2:11" s="34" customFormat="1" ht="15.75">
      <c r="B76" s="49"/>
      <c r="C76" s="49"/>
      <c r="D76" s="49"/>
      <c r="E76" s="49"/>
      <c r="F76" s="49"/>
      <c r="G76" s="49"/>
      <c r="K76" s="87"/>
    </row>
    <row r="77" spans="2:11" s="34" customFormat="1" ht="15.75">
      <c r="B77" s="49"/>
      <c r="C77" s="49"/>
      <c r="D77" s="49"/>
      <c r="E77" s="49"/>
      <c r="F77" s="49"/>
      <c r="G77" s="49"/>
      <c r="K77" s="87"/>
    </row>
    <row r="78" spans="2:11" s="34" customFormat="1" ht="15.75">
      <c r="B78" s="49"/>
      <c r="C78" s="49"/>
      <c r="D78" s="49"/>
      <c r="E78" s="49"/>
      <c r="F78" s="49"/>
      <c r="G78" s="49"/>
      <c r="K78" s="87"/>
    </row>
    <row r="79" spans="2:11" s="34" customFormat="1" ht="15.75">
      <c r="B79" s="49"/>
      <c r="C79" s="49"/>
      <c r="D79" s="49"/>
      <c r="E79" s="49"/>
      <c r="F79" s="49"/>
      <c r="G79" s="49"/>
      <c r="K79" s="87"/>
    </row>
    <row r="80" spans="2:11" s="34" customFormat="1" ht="15.75">
      <c r="B80" s="49"/>
      <c r="C80" s="49"/>
      <c r="D80" s="49"/>
      <c r="E80" s="49"/>
      <c r="F80" s="49"/>
      <c r="G80" s="49"/>
      <c r="K80" s="87"/>
    </row>
    <row r="81" spans="2:11" s="34" customFormat="1" ht="15.75">
      <c r="B81" s="49"/>
      <c r="C81" s="49"/>
      <c r="D81" s="49"/>
      <c r="E81" s="49"/>
      <c r="F81" s="49"/>
      <c r="G81" s="49"/>
      <c r="K81" s="87"/>
    </row>
    <row r="82" spans="2:11" s="34" customFormat="1" ht="15.75">
      <c r="B82" s="49"/>
      <c r="C82" s="49"/>
      <c r="D82" s="49"/>
      <c r="E82" s="49"/>
      <c r="F82" s="49"/>
      <c r="G82" s="49"/>
      <c r="K82" s="87"/>
    </row>
    <row r="83" spans="2:11" s="34" customFormat="1" ht="15.75">
      <c r="B83" s="49"/>
      <c r="C83" s="49"/>
      <c r="D83" s="49"/>
      <c r="E83" s="49"/>
      <c r="F83" s="49"/>
      <c r="G83" s="49"/>
      <c r="K83" s="87"/>
    </row>
    <row r="84" spans="2:11" s="34" customFormat="1" ht="15.75">
      <c r="B84" s="49"/>
      <c r="C84" s="49"/>
      <c r="D84" s="49"/>
      <c r="E84" s="49"/>
      <c r="F84" s="49"/>
      <c r="G84" s="49"/>
      <c r="K84" s="87"/>
    </row>
    <row r="85" spans="2:11" s="34" customFormat="1" ht="15.75">
      <c r="B85" s="49"/>
      <c r="C85" s="49"/>
      <c r="D85" s="49"/>
      <c r="E85" s="49"/>
      <c r="F85" s="49"/>
      <c r="G85" s="49"/>
      <c r="K85" s="87"/>
    </row>
    <row r="86" spans="2:11" s="34" customFormat="1" ht="15.75">
      <c r="B86" s="49"/>
      <c r="C86" s="49"/>
      <c r="D86" s="49"/>
      <c r="E86" s="49"/>
      <c r="F86" s="49"/>
      <c r="G86" s="49"/>
      <c r="K86" s="87"/>
    </row>
    <row r="87" spans="2:11" s="34" customFormat="1" ht="15.75">
      <c r="B87" s="49"/>
      <c r="C87" s="49"/>
      <c r="D87" s="49"/>
      <c r="E87" s="49"/>
      <c r="F87" s="49"/>
      <c r="G87" s="49"/>
      <c r="K87" s="87"/>
    </row>
    <row r="88" spans="2:11" s="34" customFormat="1" ht="15.75">
      <c r="B88" s="49"/>
      <c r="C88" s="49"/>
      <c r="D88" s="49"/>
      <c r="E88" s="49"/>
      <c r="F88" s="49"/>
      <c r="G88" s="49"/>
      <c r="K88" s="87"/>
    </row>
    <row r="89" spans="2:11" s="34" customFormat="1" ht="15.75">
      <c r="B89" s="49"/>
      <c r="C89" s="49"/>
      <c r="D89" s="49"/>
      <c r="E89" s="49"/>
      <c r="F89" s="49"/>
      <c r="G89" s="49"/>
      <c r="K89" s="87"/>
    </row>
    <row r="90" spans="2:11" s="34" customFormat="1" ht="15.75">
      <c r="B90" s="49"/>
      <c r="C90" s="49"/>
      <c r="D90" s="49"/>
      <c r="E90" s="49"/>
      <c r="F90" s="49"/>
      <c r="G90" s="49"/>
      <c r="K90" s="87"/>
    </row>
    <row r="91" spans="2:11" s="34" customFormat="1" ht="15.75">
      <c r="B91" s="49"/>
      <c r="C91" s="49"/>
      <c r="D91" s="49"/>
      <c r="E91" s="49"/>
      <c r="F91" s="49"/>
      <c r="G91" s="49"/>
      <c r="K91" s="87"/>
    </row>
    <row r="92" spans="2:11" s="34" customFormat="1" ht="15.75">
      <c r="B92" s="49"/>
      <c r="C92" s="49"/>
      <c r="D92" s="49"/>
      <c r="E92" s="49"/>
      <c r="F92" s="49"/>
      <c r="G92" s="49"/>
      <c r="K92" s="87"/>
    </row>
    <row r="93" spans="2:11" s="34" customFormat="1" ht="15.75">
      <c r="B93" s="49"/>
      <c r="C93" s="49"/>
      <c r="D93" s="49"/>
      <c r="E93" s="49"/>
      <c r="F93" s="49"/>
      <c r="G93" s="49"/>
      <c r="K93" s="87"/>
    </row>
    <row r="94" spans="2:11" s="34" customFormat="1" ht="15.75">
      <c r="B94" s="49"/>
      <c r="C94" s="49"/>
      <c r="D94" s="49"/>
      <c r="E94" s="49"/>
      <c r="F94" s="49"/>
      <c r="G94" s="49"/>
      <c r="K94" s="87"/>
    </row>
    <row r="95" spans="2:11" s="34" customFormat="1" ht="15.75">
      <c r="B95" s="49"/>
      <c r="C95" s="49"/>
      <c r="D95" s="49"/>
      <c r="E95" s="49"/>
      <c r="F95" s="49"/>
      <c r="G95" s="49"/>
      <c r="K95" s="87"/>
    </row>
    <row r="96" spans="2:11" s="34" customFormat="1" ht="15.75">
      <c r="B96" s="49"/>
      <c r="C96" s="49"/>
      <c r="D96" s="49"/>
      <c r="E96" s="49"/>
      <c r="F96" s="49"/>
      <c r="G96" s="49"/>
      <c r="K96" s="87"/>
    </row>
    <row r="97" spans="2:11" s="34" customFormat="1" ht="15.75">
      <c r="B97" s="49"/>
      <c r="C97" s="49"/>
      <c r="D97" s="49"/>
      <c r="E97" s="49"/>
      <c r="F97" s="49"/>
      <c r="G97" s="49"/>
      <c r="K97" s="87"/>
    </row>
    <row r="98" spans="2:11" s="34" customFormat="1" ht="15.75">
      <c r="B98" s="49"/>
      <c r="C98" s="49"/>
      <c r="D98" s="49"/>
      <c r="E98" s="49"/>
      <c r="F98" s="49"/>
      <c r="G98" s="49"/>
      <c r="K98" s="87"/>
    </row>
    <row r="99" spans="2:11" s="34" customFormat="1" ht="15.75">
      <c r="B99" s="49"/>
      <c r="C99" s="49"/>
      <c r="D99" s="49"/>
      <c r="E99" s="49"/>
      <c r="F99" s="49"/>
      <c r="G99" s="49"/>
      <c r="K99" s="87"/>
    </row>
    <row r="100" spans="2:11" s="34" customFormat="1" ht="15.75">
      <c r="B100" s="49"/>
      <c r="C100" s="49"/>
      <c r="D100" s="49"/>
      <c r="E100" s="49"/>
      <c r="F100" s="49"/>
      <c r="G100" s="49"/>
      <c r="K100" s="87"/>
    </row>
    <row r="101" spans="2:11" s="34" customFormat="1" ht="15.75">
      <c r="B101" s="49"/>
      <c r="C101" s="49"/>
      <c r="D101" s="49"/>
      <c r="E101" s="49"/>
      <c r="F101" s="49"/>
      <c r="G101" s="49"/>
      <c r="K101" s="87"/>
    </row>
    <row r="102" spans="2:11" s="34" customFormat="1" ht="15.75">
      <c r="B102" s="49"/>
      <c r="C102" s="49"/>
      <c r="D102" s="49"/>
      <c r="E102" s="49"/>
      <c r="F102" s="49"/>
      <c r="G102" s="49"/>
      <c r="K102" s="87"/>
    </row>
    <row r="103" spans="2:11" s="34" customFormat="1" ht="15.75">
      <c r="B103" s="49"/>
      <c r="C103" s="49"/>
      <c r="D103" s="49"/>
      <c r="E103" s="49"/>
      <c r="F103" s="49"/>
      <c r="G103" s="49"/>
      <c r="K103" s="87"/>
    </row>
    <row r="104" spans="2:11" s="34" customFormat="1" ht="15.75">
      <c r="B104" s="49"/>
      <c r="C104" s="49"/>
      <c r="D104" s="49"/>
      <c r="E104" s="49"/>
      <c r="F104" s="49"/>
      <c r="G104" s="49"/>
      <c r="K104" s="87"/>
    </row>
    <row r="105" spans="2:11" s="34" customFormat="1" ht="15.75">
      <c r="B105" s="49"/>
      <c r="C105" s="49"/>
      <c r="D105" s="49"/>
      <c r="E105" s="49"/>
      <c r="F105" s="49"/>
      <c r="G105" s="49"/>
      <c r="K105" s="87"/>
    </row>
    <row r="106" spans="2:11" s="34" customFormat="1" ht="15.75">
      <c r="B106" s="49"/>
      <c r="C106" s="49"/>
      <c r="D106" s="49"/>
      <c r="E106" s="49"/>
      <c r="F106" s="49"/>
      <c r="G106" s="49"/>
      <c r="K106" s="87"/>
    </row>
    <row r="107" spans="2:11" s="34" customFormat="1" ht="15.75">
      <c r="B107" s="49"/>
      <c r="C107" s="49"/>
      <c r="D107" s="49"/>
      <c r="E107" s="49"/>
      <c r="F107" s="49"/>
      <c r="G107" s="49"/>
      <c r="K107" s="87"/>
    </row>
    <row r="108" spans="2:11" s="34" customFormat="1" ht="15.75">
      <c r="B108" s="49"/>
      <c r="C108" s="49"/>
      <c r="D108" s="49"/>
      <c r="E108" s="49"/>
      <c r="F108" s="49"/>
      <c r="G108" s="49"/>
      <c r="K108" s="87"/>
    </row>
    <row r="109" spans="2:11" s="34" customFormat="1" ht="15.75">
      <c r="B109" s="49"/>
      <c r="C109" s="49"/>
      <c r="D109" s="49"/>
      <c r="E109" s="49"/>
      <c r="F109" s="49"/>
      <c r="G109" s="49"/>
      <c r="K109" s="87"/>
    </row>
    <row r="110" spans="2:11" s="34" customFormat="1" ht="15.75">
      <c r="B110" s="49"/>
      <c r="C110" s="49"/>
      <c r="D110" s="49"/>
      <c r="E110" s="49"/>
      <c r="F110" s="49"/>
      <c r="G110" s="49"/>
      <c r="K110" s="87"/>
    </row>
    <row r="111" spans="2:11" s="34" customFormat="1" ht="15.75">
      <c r="B111" s="49"/>
      <c r="C111" s="49"/>
      <c r="D111" s="49"/>
      <c r="E111" s="49"/>
      <c r="F111" s="49"/>
      <c r="G111" s="49"/>
      <c r="K111" s="87"/>
    </row>
    <row r="112" spans="2:11" s="34" customFormat="1" ht="15.75">
      <c r="B112" s="49"/>
      <c r="C112" s="49"/>
      <c r="D112" s="49"/>
      <c r="E112" s="49"/>
      <c r="F112" s="49"/>
      <c r="G112" s="49"/>
      <c r="K112" s="87"/>
    </row>
    <row r="113" spans="2:11" s="34" customFormat="1" ht="15.75">
      <c r="B113" s="49"/>
      <c r="C113" s="49"/>
      <c r="D113" s="49"/>
      <c r="E113" s="49"/>
      <c r="F113" s="49"/>
      <c r="G113" s="49"/>
      <c r="K113" s="87"/>
    </row>
    <row r="114" spans="2:11" s="34" customFormat="1" ht="15.75">
      <c r="B114" s="49"/>
      <c r="C114" s="49"/>
      <c r="D114" s="49"/>
      <c r="E114" s="49"/>
      <c r="F114" s="49"/>
      <c r="G114" s="49"/>
      <c r="K114" s="87"/>
    </row>
    <row r="115" spans="2:11" s="34" customFormat="1" ht="15.75">
      <c r="B115" s="49"/>
      <c r="C115" s="49"/>
      <c r="D115" s="49"/>
      <c r="E115" s="49"/>
      <c r="F115" s="49"/>
      <c r="G115" s="49"/>
      <c r="K115" s="87"/>
    </row>
    <row r="116" spans="2:11" s="34" customFormat="1" ht="15.75">
      <c r="B116" s="49"/>
      <c r="C116" s="49"/>
      <c r="D116" s="49"/>
      <c r="E116" s="49"/>
      <c r="F116" s="49"/>
      <c r="G116" s="49"/>
      <c r="K116" s="87"/>
    </row>
    <row r="117" spans="2:11" s="34" customFormat="1" ht="15.75">
      <c r="B117" s="49"/>
      <c r="C117" s="49"/>
      <c r="D117" s="49"/>
      <c r="E117" s="49"/>
      <c r="F117" s="49"/>
      <c r="G117" s="49"/>
      <c r="K117" s="87"/>
    </row>
    <row r="118" spans="2:11" s="34" customFormat="1" ht="15.75">
      <c r="B118" s="49"/>
      <c r="C118" s="49"/>
      <c r="D118" s="49"/>
      <c r="E118" s="49"/>
      <c r="F118" s="49"/>
      <c r="G118" s="49"/>
      <c r="K118" s="87"/>
    </row>
    <row r="119" spans="2:11" s="34" customFormat="1" ht="15.75">
      <c r="B119" s="49"/>
      <c r="C119" s="49"/>
      <c r="D119" s="49"/>
      <c r="E119" s="49"/>
      <c r="F119" s="49"/>
      <c r="G119" s="49"/>
      <c r="K119" s="87"/>
    </row>
    <row r="120" spans="2:11" s="34" customFormat="1" ht="15.75">
      <c r="B120" s="49"/>
      <c r="C120" s="49"/>
      <c r="D120" s="49"/>
      <c r="E120" s="49"/>
      <c r="F120" s="49"/>
      <c r="G120" s="49"/>
      <c r="K120" s="87"/>
    </row>
    <row r="121" spans="2:11" s="34" customFormat="1" ht="15.75">
      <c r="B121" s="49"/>
      <c r="C121" s="49"/>
      <c r="D121" s="49"/>
      <c r="E121" s="49"/>
      <c r="F121" s="49"/>
      <c r="G121" s="49"/>
      <c r="K121" s="87"/>
    </row>
    <row r="122" spans="2:11" s="34" customFormat="1" ht="15.75">
      <c r="B122" s="49"/>
      <c r="C122" s="49"/>
      <c r="D122" s="49"/>
      <c r="E122" s="49"/>
      <c r="F122" s="49"/>
      <c r="G122" s="49"/>
      <c r="K122" s="87"/>
    </row>
    <row r="123" spans="2:11" s="34" customFormat="1" ht="15.75">
      <c r="B123" s="49"/>
      <c r="C123" s="49"/>
      <c r="D123" s="49"/>
      <c r="E123" s="49"/>
      <c r="F123" s="49"/>
      <c r="G123" s="49"/>
      <c r="K123" s="87"/>
    </row>
    <row r="124" spans="2:11" s="34" customFormat="1" ht="15.75">
      <c r="B124" s="49"/>
      <c r="C124" s="49"/>
      <c r="D124" s="49"/>
      <c r="E124" s="49"/>
      <c r="F124" s="49"/>
      <c r="G124" s="49"/>
      <c r="K124" s="87"/>
    </row>
    <row r="125" spans="2:11" s="34" customFormat="1" ht="15.75">
      <c r="B125" s="49"/>
      <c r="C125" s="49"/>
      <c r="D125" s="49"/>
      <c r="E125" s="49"/>
      <c r="F125" s="49"/>
      <c r="G125" s="49"/>
      <c r="K125" s="87"/>
    </row>
    <row r="126" spans="2:11" s="34" customFormat="1" ht="15.75">
      <c r="B126" s="49"/>
      <c r="C126" s="49"/>
      <c r="D126" s="49"/>
      <c r="E126" s="49"/>
      <c r="F126" s="49"/>
      <c r="G126" s="49"/>
      <c r="K126" s="87"/>
    </row>
    <row r="127" spans="2:11" s="34" customFormat="1" ht="15.75">
      <c r="B127" s="49"/>
      <c r="C127" s="49"/>
      <c r="D127" s="49"/>
      <c r="E127" s="49"/>
      <c r="F127" s="49"/>
      <c r="G127" s="49"/>
      <c r="K127" s="87"/>
    </row>
    <row r="128" spans="2:11" s="34" customFormat="1" ht="15.75">
      <c r="B128" s="49"/>
      <c r="C128" s="49"/>
      <c r="D128" s="49"/>
      <c r="E128" s="49"/>
      <c r="F128" s="49"/>
      <c r="G128" s="49"/>
      <c r="K128" s="87"/>
    </row>
    <row r="129" spans="2:11" s="34" customFormat="1" ht="15.75">
      <c r="B129" s="49"/>
      <c r="C129" s="49"/>
      <c r="D129" s="49"/>
      <c r="E129" s="49"/>
      <c r="F129" s="49"/>
      <c r="G129" s="49"/>
      <c r="K129" s="87"/>
    </row>
    <row r="130" spans="2:11" s="34" customFormat="1" ht="15.75">
      <c r="B130" s="49"/>
      <c r="C130" s="49"/>
      <c r="D130" s="49"/>
      <c r="E130" s="49"/>
      <c r="F130" s="49"/>
      <c r="G130" s="49"/>
      <c r="K130" s="87"/>
    </row>
    <row r="131" spans="2:11" s="34" customFormat="1" ht="15.75">
      <c r="B131" s="49"/>
      <c r="C131" s="49"/>
      <c r="D131" s="49"/>
      <c r="E131" s="49"/>
      <c r="F131" s="49"/>
      <c r="G131" s="49"/>
      <c r="K131" s="87"/>
    </row>
    <row r="132" spans="2:11" s="34" customFormat="1" ht="15.75">
      <c r="B132" s="49"/>
      <c r="C132" s="49"/>
      <c r="D132" s="49"/>
      <c r="E132" s="49"/>
      <c r="F132" s="49"/>
      <c r="G132" s="49"/>
      <c r="K132" s="87"/>
    </row>
    <row r="133" spans="2:11" s="34" customFormat="1" ht="15.75">
      <c r="B133" s="49"/>
      <c r="C133" s="49"/>
      <c r="D133" s="49"/>
      <c r="E133" s="49"/>
      <c r="F133" s="49"/>
      <c r="G133" s="49"/>
      <c r="K133" s="87"/>
    </row>
    <row r="134" spans="2:11" s="34" customFormat="1" ht="15.75">
      <c r="B134" s="49"/>
      <c r="C134" s="49"/>
      <c r="D134" s="49"/>
      <c r="E134" s="49"/>
      <c r="F134" s="49"/>
      <c r="G134" s="49"/>
      <c r="K134" s="87"/>
    </row>
    <row r="135" spans="2:11" s="34" customFormat="1" ht="15.75">
      <c r="B135" s="49"/>
      <c r="C135" s="49"/>
      <c r="D135" s="49"/>
      <c r="E135" s="49"/>
      <c r="F135" s="49"/>
      <c r="G135" s="49"/>
      <c r="K135" s="87"/>
    </row>
    <row r="136" spans="2:11" s="34" customFormat="1" ht="15.75">
      <c r="B136" s="49"/>
      <c r="C136" s="49"/>
      <c r="D136" s="49"/>
      <c r="E136" s="49"/>
      <c r="F136" s="49"/>
      <c r="G136" s="49"/>
      <c r="K136" s="87"/>
    </row>
    <row r="137" spans="2:11" s="34" customFormat="1" ht="15.75">
      <c r="B137" s="49"/>
      <c r="C137" s="49"/>
      <c r="D137" s="49"/>
      <c r="E137" s="49"/>
      <c r="F137" s="49"/>
      <c r="G137" s="49"/>
      <c r="K137" s="87"/>
    </row>
    <row r="138" spans="2:11" s="34" customFormat="1" ht="15.75">
      <c r="B138" s="49"/>
      <c r="C138" s="49"/>
      <c r="D138" s="49"/>
      <c r="E138" s="49"/>
      <c r="F138" s="49"/>
      <c r="G138" s="49"/>
      <c r="K138" s="87"/>
    </row>
    <row r="139" spans="2:11" s="34" customFormat="1" ht="15.75">
      <c r="B139" s="49"/>
      <c r="C139" s="49"/>
      <c r="D139" s="49"/>
      <c r="E139" s="49"/>
      <c r="F139" s="49"/>
      <c r="G139" s="49"/>
      <c r="K139" s="87"/>
    </row>
    <row r="140" spans="2:11" s="34" customFormat="1" ht="15.75">
      <c r="B140" s="49"/>
      <c r="C140" s="49"/>
      <c r="D140" s="49"/>
      <c r="E140" s="49"/>
      <c r="F140" s="49"/>
      <c r="G140" s="49"/>
      <c r="K140" s="87"/>
    </row>
    <row r="141" spans="2:11" s="34" customFormat="1" ht="15.75">
      <c r="B141" s="49"/>
      <c r="C141" s="49"/>
      <c r="D141" s="49"/>
      <c r="E141" s="49"/>
      <c r="F141" s="49"/>
      <c r="G141" s="49"/>
      <c r="K141" s="87"/>
    </row>
    <row r="142" spans="2:11" s="34" customFormat="1" ht="15.75">
      <c r="B142" s="49"/>
      <c r="C142" s="49"/>
      <c r="D142" s="49"/>
      <c r="E142" s="49"/>
      <c r="F142" s="49"/>
      <c r="G142" s="49"/>
      <c r="K142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2007-08-21T09:48:30Z</dcterms:created>
  <dcterms:modified xsi:type="dcterms:W3CDTF">2007-08-21T09:48:34Z</dcterms:modified>
  <cp:category/>
  <cp:version/>
  <cp:contentType/>
  <cp:contentStatus/>
</cp:coreProperties>
</file>