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<sst xmlns="http://schemas.openxmlformats.org/spreadsheetml/2006/main" count="383" uniqueCount="148">
  <si>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</si>
  <si>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</si>
  <si>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</si>
  <si>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</si>
  <si>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</si>
  <si>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</si>
  <si>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</si>
  <si>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</si>
  <si>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</si>
  <si>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</si>
  <si>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</si>
  <si>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</si>
  <si>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</si>
  <si>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</si>
  <si>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</si>
  <si>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</si>
  <si>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</si>
  <si>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</si>
  <si>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</si>
  <si>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</si>
  <si>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</si>
  <si>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</si>
  <si>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</si>
  <si>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</si>
  <si>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</si>
  <si>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</si>
  <si>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</si>
  <si>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</si>
  <si>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</si>
  <si>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</si>
  <si>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</si>
  <si>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</si>
  <si>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</si>
  <si>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</si>
  <si>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</si>
  <si>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</si>
  <si>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</si>
  <si>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</si>
  <si>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</si>
  <si>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</si>
  <si>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</si>
  <si>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</si>
  <si>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</si>
  <si>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</si>
  <si>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</si>
  <si>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</si>
  <si>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</si>
  <si>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</si>
  <si>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</si>
  <si>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</si>
  <si>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</si>
  <si>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</si>
  <si>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</si>
  <si>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</si>
  <si>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</si>
  <si>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</si>
  <si>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</si>
  <si>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</si>
  <si>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</si>
  <si>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</si>
  <si>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</si>
  <si>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</si>
  <si>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</si>
  <si>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</si>
  <si>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</si>
  <si>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</si>
  <si>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</si>
  <si>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</si>
  <si>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</si>
  <si>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</si>
  <si>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</si>
  <si>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</si>
  <si>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</si>
  <si>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</si>
  <si>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</si>
  <si>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</si>
  <si>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</si>
  <si>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</si>
  <si>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</si>
  <si>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</si>
  <si>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</si>
  <si>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</si>
  <si>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</si>
  <si>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</si>
  <si>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</si>
  <si>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</si>
  <si>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</si>
  <si>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</si>
  <si>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</si>
  <si>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</si>
  <si>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</si>
  <si>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</si>
  <si>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</si>
  <si>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</si>
  <si>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</si>
  <si>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</si>
  <si>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</si>
  <si>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</si>
  <si>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</si>
  <si>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</si>
  <si>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</si>
  <si>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</si>
  <si>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</si>
  <si>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</si>
  <si>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</si>
  <si>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</si>
  <si>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</si>
  <si>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</si>
  <si>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</si>
  <si>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</si>
  <si>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t>民國九十四年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</si>
  <si>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</si>
  <si>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</si>
  <si>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</si>
  <si>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</si>
  <si>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</si>
  <si>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</si>
  <si>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</si>
  <si>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</si>
  <si>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</si>
  <si>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</si>
  <si>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</si>
  <si>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</si>
  <si>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</si>
  <si>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</si>
  <si>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</si>
  <si>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</si>
  <si>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</si>
  <si>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</si>
  <si>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</si>
  <si>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</si>
  <si>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</si>
  <si>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</si>
  <si>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</si>
  <si>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</si>
  <si>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</si>
  <si>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</si>
  <si>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</si>
  <si>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</si>
  <si>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</si>
  <si>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>2005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</si>
  <si>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</si>
  <si>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</si>
  <si>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</si>
  <si>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94年家庭收支調查報告</t>
  </si>
  <si>
    <t>The Survey of Family Income and Expenditure, 2005</t>
  </si>
  <si>
    <t>附表5  平均每戶家庭收支按經濟戶長教育程度別分</t>
  </si>
  <si>
    <t>附表5  平均每戶家庭收支按經濟戶長教育程度別分(續)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</si>
</sst>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145</v>
      </c>
      <c r="Y1">
        <v>7206883</v>
      </c>
      <c r="Z1">
        <v>7206883</v>
      </c>
      <c r="AA1">
        <v>7206883</v>
      </c>
      <c r="AB1">
        <v>1779500.7314</v>
      </c>
      <c r="AC1">
        <v>1194634.6909</v>
      </c>
      <c r="AD1">
        <v>684326.32714</v>
      </c>
      <c r="AE1">
        <v>1454690.3118</v>
      </c>
      <c r="AF1">
        <v>1007736.9669</v>
      </c>
      <c r="AG1">
        <v>1085993.9718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5</v>
      </c>
      <c r="AO1">
        <v>1</v>
      </c>
      <c r="AP1">
        <v>1</v>
      </c>
    </row>
    <row r="2" spans="25:42" ht="15.75" customHeight="1">
      <c r="Y2">
        <v>3.4226778617</v>
      </c>
      <c r="Z2">
        <v>3.4226778617</v>
      </c>
      <c r="AA2">
        <v>3.4226778617</v>
      </c>
      <c r="AB2">
        <v>2.7656273081</v>
      </c>
      <c r="AC2">
        <v>3.7170684021</v>
      </c>
      <c r="AD2">
        <v>3.6256473259</v>
      </c>
      <c r="AE2">
        <v>3.7999443811</v>
      </c>
      <c r="AF2">
        <v>3.6461018885</v>
      </c>
      <c r="AG2">
        <v>3.3349028249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5</v>
      </c>
      <c r="AO2">
        <v>1</v>
      </c>
      <c r="AP2">
        <v>2</v>
      </c>
    </row>
    <row r="3" spans="1:42" ht="15.75" customHeight="1">
      <c r="A3" s="48" t="s">
        <v>146</v>
      </c>
      <c r="B3" s="48"/>
      <c r="C3" s="48"/>
      <c r="D3" s="48"/>
      <c r="E3" s="48"/>
      <c r="F3" s="49" t="s">
        <v>143</v>
      </c>
      <c r="G3" s="50"/>
      <c r="H3" s="50"/>
      <c r="I3" s="50"/>
      <c r="Y3">
        <v>2.5657760927</v>
      </c>
      <c r="Z3">
        <v>2.5657760927</v>
      </c>
      <c r="AA3">
        <v>2.5657760927</v>
      </c>
      <c r="AB3">
        <v>2.395971827</v>
      </c>
      <c r="AC3">
        <v>2.6230521622</v>
      </c>
      <c r="AD3">
        <v>2.6383132792</v>
      </c>
      <c r="AE3">
        <v>2.641483873</v>
      </c>
      <c r="AF3">
        <v>2.6671550525</v>
      </c>
      <c r="AG3">
        <v>2.5398174118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5</v>
      </c>
      <c r="AO3">
        <v>1</v>
      </c>
      <c r="AP3">
        <v>3</v>
      </c>
    </row>
    <row r="4" spans="1:42" ht="15.75" customHeight="1">
      <c r="A4" s="4"/>
      <c r="F4" s="51" t="s">
        <v>142</v>
      </c>
      <c r="G4" s="52"/>
      <c r="H4" s="52"/>
      <c r="I4" s="52"/>
      <c r="Y4">
        <v>1.5074450497</v>
      </c>
      <c r="Z4">
        <v>1.5074450497</v>
      </c>
      <c r="AA4">
        <v>1.5074450497</v>
      </c>
      <c r="AB4">
        <v>1.2842790805</v>
      </c>
      <c r="AC4">
        <v>1.588576119</v>
      </c>
      <c r="AD4">
        <v>1.5474615578</v>
      </c>
      <c r="AE4">
        <v>1.6469318518</v>
      </c>
      <c r="AF4">
        <v>1.580386534</v>
      </c>
      <c r="AG4">
        <v>1.5041317127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5</v>
      </c>
      <c r="AO4">
        <v>1</v>
      </c>
      <c r="AP4">
        <v>4</v>
      </c>
    </row>
    <row r="5" spans="1:42" ht="15.75" customHeight="1" thickBot="1">
      <c r="A5" s="19"/>
      <c r="B5" s="19" t="s">
        <v>110</v>
      </c>
      <c r="C5" s="19"/>
      <c r="D5" s="19"/>
      <c r="E5" s="31" t="s">
        <v>12</v>
      </c>
      <c r="F5" s="53" t="s">
        <v>140</v>
      </c>
      <c r="G5" s="53"/>
      <c r="H5" s="53"/>
      <c r="I5" s="30" t="s">
        <v>13</v>
      </c>
      <c r="Y5">
        <v>1.6365376376</v>
      </c>
      <c r="Z5">
        <v>1.6365376376</v>
      </c>
      <c r="AA5">
        <v>1.6365376376</v>
      </c>
      <c r="AB5">
        <v>1.5245977156</v>
      </c>
      <c r="AC5">
        <v>1.6351994746</v>
      </c>
      <c r="AD5">
        <v>1.6487421704</v>
      </c>
      <c r="AE5">
        <v>1.6719365005</v>
      </c>
      <c r="AF5">
        <v>1.6913389441</v>
      </c>
      <c r="AG5">
        <v>1.715473822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5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>
        <v>1082167.5045</v>
      </c>
      <c r="Z6">
        <v>372031.42393</v>
      </c>
      <c r="AA6">
        <v>1082167.5045</v>
      </c>
      <c r="AB6">
        <v>711524.4144</v>
      </c>
      <c r="AC6">
        <v>906421.21679</v>
      </c>
      <c r="AD6">
        <v>1093058.1068</v>
      </c>
      <c r="AE6">
        <v>1071355.6684</v>
      </c>
      <c r="AF6">
        <v>1335472.9879</v>
      </c>
      <c r="AG6">
        <v>1655395.465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5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138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133</v>
      </c>
      <c r="I7" s="7"/>
      <c r="X7">
        <v>1082167.5045</v>
      </c>
      <c r="Y7">
        <v>628526.53468</v>
      </c>
      <c r="Z7">
        <v>59831.643538</v>
      </c>
      <c r="AA7">
        <v>628526.53468</v>
      </c>
      <c r="AB7">
        <v>282983.80247</v>
      </c>
      <c r="AC7">
        <v>456037.9681</v>
      </c>
      <c r="AD7">
        <v>604497.28336</v>
      </c>
      <c r="AE7">
        <v>607368.18212</v>
      </c>
      <c r="AF7">
        <v>882601.6465</v>
      </c>
      <c r="AG7">
        <v>1192190.9778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5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>
        <v>628526.53468</v>
      </c>
      <c r="Y8">
        <v>474784.08278</v>
      </c>
      <c r="Z8">
        <v>46275.832325</v>
      </c>
      <c r="AA8">
        <v>474784.08278</v>
      </c>
      <c r="AB8">
        <v>233484.62428</v>
      </c>
      <c r="AC8">
        <v>378720.00396</v>
      </c>
      <c r="AD8">
        <v>454310.81782</v>
      </c>
      <c r="AE8">
        <v>470784.33681</v>
      </c>
      <c r="AF8">
        <v>633183.44246</v>
      </c>
      <c r="AG8">
        <v>847123.11058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5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>
        <v>38635.044548</v>
      </c>
      <c r="Z9">
        <v>8605.9246578</v>
      </c>
      <c r="AA9">
        <v>38635.044548</v>
      </c>
      <c r="AB9">
        <v>15012.29143</v>
      </c>
      <c r="AC9">
        <v>18388.030262</v>
      </c>
      <c r="AD9">
        <v>38704.189414</v>
      </c>
      <c r="AE9">
        <v>26670.887228</v>
      </c>
      <c r="AF9">
        <v>61528.711349</v>
      </c>
      <c r="AG9">
        <v>94354.068245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5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134</v>
      </c>
      <c r="I10" s="7"/>
      <c r="X10">
        <v>474784.08278</v>
      </c>
      <c r="Y10">
        <v>115107.40735</v>
      </c>
      <c r="Z10">
        <v>4949.8865558</v>
      </c>
      <c r="AA10">
        <v>115107.40735</v>
      </c>
      <c r="AB10">
        <v>34486.886761</v>
      </c>
      <c r="AC10">
        <v>58929.933878</v>
      </c>
      <c r="AD10">
        <v>111482.27613</v>
      </c>
      <c r="AE10">
        <v>109912.95808</v>
      </c>
      <c r="AF10">
        <v>187889.49269</v>
      </c>
      <c r="AG10">
        <v>250713.79901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5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135</v>
      </c>
      <c r="I11" s="7"/>
      <c r="X11">
        <v>38635.044548</v>
      </c>
      <c r="Y11">
        <v>163882.40434</v>
      </c>
      <c r="Z11">
        <v>47750.835383</v>
      </c>
      <c r="AA11">
        <v>163882.40434</v>
      </c>
      <c r="AB11">
        <v>150599.81725</v>
      </c>
      <c r="AC11">
        <v>200913.4617</v>
      </c>
      <c r="AD11">
        <v>193852.28841</v>
      </c>
      <c r="AE11">
        <v>197054.01822</v>
      </c>
      <c r="AF11">
        <v>146479.3785</v>
      </c>
      <c r="AG11">
        <v>97741.939753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5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139</v>
      </c>
      <c r="D12" s="27" t="s">
        <v>92</v>
      </c>
      <c r="E12" s="28"/>
      <c r="F12" s="27" t="s">
        <v>15</v>
      </c>
      <c r="G12" s="27"/>
      <c r="H12" s="27"/>
      <c r="I12" s="7"/>
      <c r="X12">
        <v>31796.125703</v>
      </c>
      <c r="Y12">
        <v>46788.790718</v>
      </c>
      <c r="Z12">
        <v>9816.7124113</v>
      </c>
      <c r="AA12">
        <v>46788.790718</v>
      </c>
      <c r="AB12">
        <v>23495.707626</v>
      </c>
      <c r="AC12">
        <v>23432.669018</v>
      </c>
      <c r="AD12">
        <v>52139.430004</v>
      </c>
      <c r="AE12">
        <v>37604.540984</v>
      </c>
      <c r="AF12">
        <v>62200.723159</v>
      </c>
      <c r="AG12">
        <v>105278.59361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5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>
        <v>6838.9188452</v>
      </c>
      <c r="Y13">
        <v>63480.331509</v>
      </c>
      <c r="Z13">
        <v>32696.202694</v>
      </c>
      <c r="AA13">
        <v>63480.331509</v>
      </c>
      <c r="AB13">
        <v>45753.700672</v>
      </c>
      <c r="AC13">
        <v>53186.091449</v>
      </c>
      <c r="AD13">
        <v>68360.532328</v>
      </c>
      <c r="AE13">
        <v>62960.998863</v>
      </c>
      <c r="AF13">
        <v>75439.504909</v>
      </c>
      <c r="AG13">
        <v>90374.151114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5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>
        <v>115107.40735</v>
      </c>
      <c r="Y14">
        <v>179312.52095</v>
      </c>
      <c r="Z14">
        <v>221706.43244</v>
      </c>
      <c r="AA14">
        <v>179312.52095</v>
      </c>
      <c r="AB14">
        <v>208477.82448</v>
      </c>
      <c r="AC14">
        <v>172637.37241</v>
      </c>
      <c r="AD14">
        <v>174017.76582</v>
      </c>
      <c r="AE14">
        <v>166217.64369</v>
      </c>
      <c r="AF14">
        <v>168629.80637</v>
      </c>
      <c r="AG14">
        <v>169655.3613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5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>
        <v>8864.9359681</v>
      </c>
      <c r="Y15">
        <v>50542.329182</v>
      </c>
      <c r="Z15">
        <v>87598.959629</v>
      </c>
      <c r="AA15">
        <v>50542.329182</v>
      </c>
      <c r="AB15">
        <v>72758.377906</v>
      </c>
      <c r="AC15">
        <v>43200.588741</v>
      </c>
      <c r="AD15">
        <v>49251.846351</v>
      </c>
      <c r="AE15">
        <v>42375.251807</v>
      </c>
      <c r="AF15">
        <v>41557.466594</v>
      </c>
      <c r="AG15">
        <v>42305.893727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5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7206883</v>
      </c>
      <c r="C16" s="20">
        <f t="shared" si="0"/>
        <v>1779500.7314</v>
      </c>
      <c r="D16" s="20">
        <f t="shared" si="0"/>
        <v>1194634.6909</v>
      </c>
      <c r="E16" s="20">
        <f t="shared" si="0"/>
        <v>684326.32714</v>
      </c>
      <c r="F16" s="20">
        <f t="shared" si="0"/>
        <v>1454690.3118</v>
      </c>
      <c r="G16" s="20">
        <f t="shared" si="0"/>
        <v>1007736.9669</v>
      </c>
      <c r="H16" s="20">
        <f t="shared" si="0"/>
        <v>1085993.9718</v>
      </c>
      <c r="I16" s="34" t="s">
        <v>30</v>
      </c>
      <c r="X16">
        <v>69427.356088</v>
      </c>
      <c r="Y16">
        <v>39029.558835</v>
      </c>
      <c r="Z16">
        <v>74917.566199</v>
      </c>
      <c r="AA16">
        <v>39029.558835</v>
      </c>
      <c r="AB16">
        <v>55601.600389</v>
      </c>
      <c r="AC16">
        <v>44083.928086</v>
      </c>
      <c r="AD16">
        <v>36212.904971</v>
      </c>
      <c r="AE16">
        <v>33797.71456</v>
      </c>
      <c r="AF16">
        <v>28811.074931</v>
      </c>
      <c r="AG16">
        <v>24579.830958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5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3.42</v>
      </c>
      <c r="C17" s="21">
        <f t="shared" si="1"/>
        <v>2.77</v>
      </c>
      <c r="D17" s="21">
        <f t="shared" si="1"/>
        <v>3.72</v>
      </c>
      <c r="E17" s="21">
        <f t="shared" si="1"/>
        <v>3.63</v>
      </c>
      <c r="F17" s="21">
        <f t="shared" si="1"/>
        <v>3.8</v>
      </c>
      <c r="G17" s="21">
        <f t="shared" si="1"/>
        <v>3.65</v>
      </c>
      <c r="H17" s="21">
        <f t="shared" si="1"/>
        <v>3.33</v>
      </c>
      <c r="I17" s="34" t="s">
        <v>31</v>
      </c>
      <c r="X17">
        <v>31621.650835</v>
      </c>
      <c r="Y17">
        <v>86911.063017</v>
      </c>
      <c r="Z17">
        <v>58860.039242</v>
      </c>
      <c r="AA17">
        <v>86911.063017</v>
      </c>
      <c r="AB17">
        <v>77833.736136</v>
      </c>
      <c r="AC17">
        <v>82308.77103</v>
      </c>
      <c r="AD17">
        <v>85798.016194</v>
      </c>
      <c r="AE17">
        <v>87681.875914</v>
      </c>
      <c r="AF17">
        <v>95246.994292</v>
      </c>
      <c r="AG17">
        <v>98781.418577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5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2.57</v>
      </c>
      <c r="C18" s="21">
        <f t="shared" si="1"/>
        <v>2.4</v>
      </c>
      <c r="D18" s="21">
        <f t="shared" si="1"/>
        <v>2.62</v>
      </c>
      <c r="E18" s="21">
        <f t="shared" si="1"/>
        <v>2.64</v>
      </c>
      <c r="F18" s="21">
        <f t="shared" si="1"/>
        <v>2.64</v>
      </c>
      <c r="G18" s="21">
        <f t="shared" si="1"/>
        <v>2.67</v>
      </c>
      <c r="H18" s="21">
        <f t="shared" si="1"/>
        <v>2.54</v>
      </c>
      <c r="I18" s="34" t="s">
        <v>32</v>
      </c>
      <c r="X18">
        <v>5193.4644631</v>
      </c>
      <c r="Y18">
        <v>1564.2913672</v>
      </c>
      <c r="Z18">
        <v>200.81260658</v>
      </c>
      <c r="AA18">
        <v>1564.2913672</v>
      </c>
      <c r="AB18">
        <v>993.9394536</v>
      </c>
      <c r="AC18">
        <v>1937.4002751</v>
      </c>
      <c r="AD18">
        <v>1299.4981798</v>
      </c>
      <c r="AE18">
        <v>1659.2566801</v>
      </c>
      <c r="AF18">
        <v>1506.1176155</v>
      </c>
      <c r="AG18">
        <v>2182.0631864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5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1.51</v>
      </c>
      <c r="C19" s="21">
        <f t="shared" si="1"/>
        <v>1.28</v>
      </c>
      <c r="D19" s="21">
        <f t="shared" si="1"/>
        <v>1.59</v>
      </c>
      <c r="E19" s="21">
        <f t="shared" si="1"/>
        <v>1.55</v>
      </c>
      <c r="F19" s="21">
        <f t="shared" si="1"/>
        <v>1.65</v>
      </c>
      <c r="G19" s="21">
        <f t="shared" si="1"/>
        <v>1.58</v>
      </c>
      <c r="H19" s="21">
        <f t="shared" si="1"/>
        <v>1.5</v>
      </c>
      <c r="I19" s="34" t="s">
        <v>33</v>
      </c>
      <c r="X19">
        <v>163882.40434</v>
      </c>
      <c r="Y19">
        <v>1265.2785466</v>
      </c>
      <c r="Z19">
        <v>129.05475921</v>
      </c>
      <c r="AA19">
        <v>1265.2785466</v>
      </c>
      <c r="AB19">
        <v>1290.170591</v>
      </c>
      <c r="AC19">
        <v>1106.6842755</v>
      </c>
      <c r="AD19">
        <v>1455.5001224</v>
      </c>
      <c r="AE19">
        <v>703.54473171</v>
      </c>
      <c r="AF19">
        <v>1508.1529375</v>
      </c>
      <c r="AG19">
        <v>1806.1548553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5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1.64</v>
      </c>
      <c r="C20" s="21">
        <f t="shared" si="1"/>
        <v>1.52</v>
      </c>
      <c r="D20" s="21">
        <f t="shared" si="1"/>
        <v>1.64</v>
      </c>
      <c r="E20" s="21">
        <f t="shared" si="1"/>
        <v>1.65</v>
      </c>
      <c r="F20" s="21">
        <f t="shared" si="1"/>
        <v>1.67</v>
      </c>
      <c r="G20" s="21">
        <f t="shared" si="1"/>
        <v>1.69</v>
      </c>
      <c r="H20" s="21">
        <f t="shared" si="1"/>
        <v>1.72</v>
      </c>
      <c r="I20" s="34" t="s">
        <v>34</v>
      </c>
      <c r="X20">
        <v>15713.680836</v>
      </c>
      <c r="Y20">
        <v>176.92226341</v>
      </c>
      <c r="Z20">
        <v>229.59746738</v>
      </c>
      <c r="AA20">
        <v>176.92226341</v>
      </c>
      <c r="AB20">
        <v>213.56189981</v>
      </c>
      <c r="AC20">
        <v>213.65411132</v>
      </c>
      <c r="AD20">
        <v>190.80690406</v>
      </c>
      <c r="AE20">
        <v>150.28451821</v>
      </c>
      <c r="AF20">
        <v>121.92846959</v>
      </c>
      <c r="AG20">
        <v>154.44140584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5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1082167.5045</v>
      </c>
      <c r="C21" s="20">
        <f t="shared" si="2"/>
        <v>711524.4144</v>
      </c>
      <c r="D21" s="20">
        <f t="shared" si="2"/>
        <v>906421.21679</v>
      </c>
      <c r="E21" s="20">
        <f t="shared" si="2"/>
        <v>1093058.1068</v>
      </c>
      <c r="F21" s="20">
        <f t="shared" si="2"/>
        <v>1071355.6684</v>
      </c>
      <c r="G21" s="20">
        <f t="shared" si="2"/>
        <v>1335472.9879</v>
      </c>
      <c r="H21" s="20">
        <f t="shared" si="2"/>
        <v>1655395.465</v>
      </c>
      <c r="I21" s="34" t="s">
        <v>117</v>
      </c>
      <c r="X21">
        <v>13687.181087</v>
      </c>
      <c r="Y21">
        <v>187593.75221</v>
      </c>
      <c r="Z21">
        <v>42588.301076</v>
      </c>
      <c r="AA21">
        <v>187593.75221</v>
      </c>
      <c r="AB21">
        <v>101709.05771</v>
      </c>
      <c r="AC21">
        <v>143491.53604</v>
      </c>
      <c r="AD21">
        <v>190554.52341</v>
      </c>
      <c r="AE21">
        <v>185607.41776</v>
      </c>
      <c r="AF21">
        <v>243870.03404</v>
      </c>
      <c r="AG21">
        <v>325411.82138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5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628526.53468</v>
      </c>
      <c r="C22" s="22">
        <f t="shared" si="2"/>
        <v>282983.80247</v>
      </c>
      <c r="D22" s="22">
        <f t="shared" si="2"/>
        <v>456037.9681</v>
      </c>
      <c r="E22" s="22">
        <f t="shared" si="2"/>
        <v>604497.28336</v>
      </c>
      <c r="F22" s="22">
        <f t="shared" si="2"/>
        <v>607368.18212</v>
      </c>
      <c r="G22" s="22">
        <f t="shared" si="2"/>
        <v>882601.6465</v>
      </c>
      <c r="H22" s="22">
        <f t="shared" si="2"/>
        <v>1192190.9778</v>
      </c>
      <c r="I22" s="35" t="s">
        <v>118</v>
      </c>
      <c r="X22">
        <v>186.45205992</v>
      </c>
      <c r="Y22">
        <v>20469.009854</v>
      </c>
      <c r="Z22">
        <v>1821.5248265</v>
      </c>
      <c r="AA22">
        <v>20469.009854</v>
      </c>
      <c r="AB22">
        <v>8850.8898764</v>
      </c>
      <c r="AC22">
        <v>15583.594877</v>
      </c>
      <c r="AD22">
        <v>23743.674247</v>
      </c>
      <c r="AE22">
        <v>22509.072195</v>
      </c>
      <c r="AF22">
        <v>27097.037708</v>
      </c>
      <c r="AG22">
        <v>33933.939606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5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474784.08278</v>
      </c>
      <c r="C23" s="22">
        <f t="shared" si="3"/>
        <v>233484.62428</v>
      </c>
      <c r="D23" s="22">
        <f t="shared" si="3"/>
        <v>378720.00396</v>
      </c>
      <c r="E23" s="22">
        <f t="shared" si="3"/>
        <v>454310.81782</v>
      </c>
      <c r="F23" s="22">
        <f t="shared" si="3"/>
        <v>470784.33681</v>
      </c>
      <c r="G23" s="22">
        <f t="shared" si="3"/>
        <v>633183.44246</v>
      </c>
      <c r="H23" s="22">
        <f t="shared" si="3"/>
        <v>847123.11058</v>
      </c>
      <c r="I23" s="35" t="s">
        <v>35</v>
      </c>
      <c r="X23">
        <v>1840.0476888</v>
      </c>
      <c r="Y23">
        <v>167124.74236</v>
      </c>
      <c r="Z23">
        <v>40766.77625</v>
      </c>
      <c r="AA23">
        <v>167124.74236</v>
      </c>
      <c r="AB23">
        <v>92858.167833</v>
      </c>
      <c r="AC23">
        <v>127907.94116</v>
      </c>
      <c r="AD23">
        <v>166810.84917</v>
      </c>
      <c r="AE23">
        <v>163098.34556</v>
      </c>
      <c r="AF23">
        <v>216772.99633</v>
      </c>
      <c r="AG23">
        <v>291477.88177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5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38635.044548</v>
      </c>
      <c r="C24" s="22">
        <f t="shared" si="3"/>
        <v>15012.29143</v>
      </c>
      <c r="D24" s="22">
        <f t="shared" si="3"/>
        <v>18388.030262</v>
      </c>
      <c r="E24" s="22">
        <f t="shared" si="3"/>
        <v>38704.189414</v>
      </c>
      <c r="F24" s="22">
        <f t="shared" si="3"/>
        <v>26670.887228</v>
      </c>
      <c r="G24" s="22">
        <f t="shared" si="3"/>
        <v>61528.711349</v>
      </c>
      <c r="H24" s="22">
        <f t="shared" si="3"/>
        <v>94354.068245</v>
      </c>
      <c r="I24" s="35" t="s">
        <v>36</v>
      </c>
      <c r="X24">
        <v>140856.38643</v>
      </c>
      <c r="Y24">
        <v>52794.415537</v>
      </c>
      <c r="Z24">
        <v>14977.510474</v>
      </c>
      <c r="AA24">
        <v>52794.415537</v>
      </c>
      <c r="AB24">
        <v>30244.33629</v>
      </c>
      <c r="AC24">
        <v>39094.457717</v>
      </c>
      <c r="AD24">
        <v>55239.303182</v>
      </c>
      <c r="AE24">
        <v>48866.866271</v>
      </c>
      <c r="AF24">
        <v>67243.183652</v>
      </c>
      <c r="AG24">
        <v>95128.017482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5</v>
      </c>
      <c r="AO24">
        <v>1</v>
      </c>
      <c r="AP24">
        <v>24</v>
      </c>
    </row>
    <row r="25" spans="1:42" s="11" customFormat="1" ht="19.5" customHeight="1">
      <c r="A25" s="25" t="s">
        <v>111</v>
      </c>
      <c r="B25" s="22">
        <f t="shared" si="3"/>
        <v>115107.40735</v>
      </c>
      <c r="C25" s="22">
        <f t="shared" si="3"/>
        <v>34486.886761</v>
      </c>
      <c r="D25" s="22">
        <f t="shared" si="3"/>
        <v>58929.933878</v>
      </c>
      <c r="E25" s="22">
        <f t="shared" si="3"/>
        <v>111482.27613</v>
      </c>
      <c r="F25" s="22">
        <f t="shared" si="3"/>
        <v>109912.95808</v>
      </c>
      <c r="G25" s="22">
        <f t="shared" si="3"/>
        <v>187889.49269</v>
      </c>
      <c r="H25" s="22">
        <f t="shared" si="3"/>
        <v>250713.79901</v>
      </c>
      <c r="I25" s="35" t="s">
        <v>37</v>
      </c>
      <c r="X25">
        <v>7312.3370797</v>
      </c>
      <c r="Y25">
        <v>35834.732132</v>
      </c>
      <c r="Z25">
        <v>4824.703163</v>
      </c>
      <c r="AA25">
        <v>35834.732132</v>
      </c>
      <c r="AB25">
        <v>16898.291218</v>
      </c>
      <c r="AC25">
        <v>22611.151391</v>
      </c>
      <c r="AD25">
        <v>33607.842908</v>
      </c>
      <c r="AE25">
        <v>32268.085678</v>
      </c>
      <c r="AF25">
        <v>49344.550075</v>
      </c>
      <c r="AG25">
        <v>75054.747955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5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163882.40434</v>
      </c>
      <c r="C26" s="22">
        <f t="shared" si="3"/>
        <v>150599.81725</v>
      </c>
      <c r="D26" s="22">
        <f t="shared" si="3"/>
        <v>200913.4617</v>
      </c>
      <c r="E26" s="22">
        <f t="shared" si="3"/>
        <v>193852.28841</v>
      </c>
      <c r="F26" s="22">
        <f t="shared" si="3"/>
        <v>197054.01822</v>
      </c>
      <c r="G26" s="22">
        <f t="shared" si="3"/>
        <v>146479.3785</v>
      </c>
      <c r="H26" s="22">
        <f t="shared" si="3"/>
        <v>97741.939753</v>
      </c>
      <c r="I26" s="35" t="s">
        <v>119</v>
      </c>
      <c r="X26">
        <v>46788.790718</v>
      </c>
      <c r="Y26">
        <v>75224.126214</v>
      </c>
      <c r="Z26">
        <v>20649.87285</v>
      </c>
      <c r="AA26">
        <v>75224.126214</v>
      </c>
      <c r="AB26">
        <v>44909.052544</v>
      </c>
      <c r="AC26">
        <v>65046.829211</v>
      </c>
      <c r="AD26">
        <v>75234.781776</v>
      </c>
      <c r="AE26">
        <v>78920.902821</v>
      </c>
      <c r="AF26">
        <v>97044.32377</v>
      </c>
      <c r="AG26">
        <v>110887.18893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5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46788.790718</v>
      </c>
      <c r="C27" s="22">
        <f t="shared" si="3"/>
        <v>23495.707626</v>
      </c>
      <c r="D27" s="22">
        <f t="shared" si="3"/>
        <v>23432.669018</v>
      </c>
      <c r="E27" s="22">
        <f t="shared" si="3"/>
        <v>52139.430004</v>
      </c>
      <c r="F27" s="22">
        <f t="shared" si="3"/>
        <v>37604.540984</v>
      </c>
      <c r="G27" s="22">
        <f t="shared" si="3"/>
        <v>62200.723159</v>
      </c>
      <c r="H27" s="22">
        <f t="shared" si="3"/>
        <v>105278.59361</v>
      </c>
      <c r="I27" s="35" t="s">
        <v>38</v>
      </c>
      <c r="X27">
        <v>23481.671967</v>
      </c>
      <c r="Y27">
        <v>3271.4684749</v>
      </c>
      <c r="Z27">
        <v>314.68976286</v>
      </c>
      <c r="AA27">
        <v>3271.4684749</v>
      </c>
      <c r="AB27">
        <v>806.48778118</v>
      </c>
      <c r="AC27">
        <v>1155.5028382</v>
      </c>
      <c r="AD27">
        <v>2728.9213026</v>
      </c>
      <c r="AE27">
        <v>3042.4907901</v>
      </c>
      <c r="AF27">
        <v>3140.9388364</v>
      </c>
      <c r="AG27">
        <v>10407.927404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5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63480.331509</v>
      </c>
      <c r="C28" s="22">
        <f t="shared" si="3"/>
        <v>45753.700672</v>
      </c>
      <c r="D28" s="22">
        <f t="shared" si="3"/>
        <v>53186.091449</v>
      </c>
      <c r="E28" s="22">
        <f t="shared" si="3"/>
        <v>68360.532328</v>
      </c>
      <c r="F28" s="22">
        <f t="shared" si="3"/>
        <v>62960.998863</v>
      </c>
      <c r="G28" s="22">
        <f t="shared" si="3"/>
        <v>75439.504909</v>
      </c>
      <c r="H28" s="22">
        <f t="shared" si="3"/>
        <v>90374.151114</v>
      </c>
      <c r="I28" s="35" t="s">
        <v>39</v>
      </c>
      <c r="X28">
        <v>11284.521835</v>
      </c>
      <c r="Y28">
        <v>701076.30558</v>
      </c>
      <c r="Z28">
        <v>286165.55645</v>
      </c>
      <c r="AA28">
        <v>701076.30558</v>
      </c>
      <c r="AB28">
        <v>480909.54333</v>
      </c>
      <c r="AC28">
        <v>640660.05521</v>
      </c>
      <c r="AD28">
        <v>730974.15942</v>
      </c>
      <c r="AE28">
        <v>731033.86938</v>
      </c>
      <c r="AF28">
        <v>837182.28919</v>
      </c>
      <c r="AG28">
        <v>943033.78641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5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179312.52095</v>
      </c>
      <c r="C29" s="22">
        <f t="shared" si="3"/>
        <v>208477.82448</v>
      </c>
      <c r="D29" s="22">
        <f t="shared" si="3"/>
        <v>172637.37241</v>
      </c>
      <c r="E29" s="22">
        <f t="shared" si="3"/>
        <v>174017.76582</v>
      </c>
      <c r="F29" s="22">
        <f t="shared" si="3"/>
        <v>166217.64369</v>
      </c>
      <c r="G29" s="22">
        <f t="shared" si="3"/>
        <v>168629.80637</v>
      </c>
      <c r="H29" s="22">
        <f t="shared" si="3"/>
        <v>169655.3613</v>
      </c>
      <c r="I29" s="35" t="s">
        <v>40</v>
      </c>
      <c r="X29">
        <v>12022.596917</v>
      </c>
      <c r="Y29">
        <v>153071.73427</v>
      </c>
      <c r="Z29">
        <v>67940.826603</v>
      </c>
      <c r="AA29">
        <v>153071.73427</v>
      </c>
      <c r="AB29">
        <v>115040.51953</v>
      </c>
      <c r="AC29">
        <v>154180.14745</v>
      </c>
      <c r="AD29">
        <v>162516.17243</v>
      </c>
      <c r="AE29">
        <v>165459.87705</v>
      </c>
      <c r="AF29">
        <v>172520.06833</v>
      </c>
      <c r="AG29">
        <v>173577.95441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5</v>
      </c>
      <c r="AO29">
        <v>2</v>
      </c>
      <c r="AP29">
        <v>2</v>
      </c>
    </row>
    <row r="30" spans="1:42" s="11" customFormat="1" ht="19.5" customHeight="1">
      <c r="A30" s="25" t="s">
        <v>112</v>
      </c>
      <c r="B30" s="22">
        <f t="shared" si="3"/>
        <v>50542.329182</v>
      </c>
      <c r="C30" s="22">
        <f t="shared" si="3"/>
        <v>72758.377906</v>
      </c>
      <c r="D30" s="22">
        <f t="shared" si="3"/>
        <v>43200.588741</v>
      </c>
      <c r="E30" s="22">
        <f t="shared" si="3"/>
        <v>49251.846351</v>
      </c>
      <c r="F30" s="22">
        <f t="shared" si="3"/>
        <v>42375.251807</v>
      </c>
      <c r="G30" s="22">
        <f t="shared" si="3"/>
        <v>41557.466594</v>
      </c>
      <c r="H30" s="22">
        <f t="shared" si="3"/>
        <v>42305.893727</v>
      </c>
      <c r="I30" s="35" t="s">
        <v>41</v>
      </c>
      <c r="X30">
        <v>63480.331509</v>
      </c>
      <c r="Y30">
        <v>6461.4538836</v>
      </c>
      <c r="Z30">
        <v>2462.6111979</v>
      </c>
      <c r="AA30">
        <v>6461.4538836</v>
      </c>
      <c r="AB30">
        <v>5027.7423783</v>
      </c>
      <c r="AC30">
        <v>7021.6398742</v>
      </c>
      <c r="AD30">
        <v>6869.186544</v>
      </c>
      <c r="AE30">
        <v>6894.4171838</v>
      </c>
      <c r="AF30">
        <v>6726.8880744</v>
      </c>
      <c r="AG30">
        <v>7111.3060139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5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39029.558835</v>
      </c>
      <c r="C31" s="22">
        <f t="shared" si="3"/>
        <v>55601.600389</v>
      </c>
      <c r="D31" s="22">
        <f t="shared" si="3"/>
        <v>44083.928086</v>
      </c>
      <c r="E31" s="22">
        <f t="shared" si="3"/>
        <v>36212.904971</v>
      </c>
      <c r="F31" s="22">
        <f t="shared" si="3"/>
        <v>33797.71456</v>
      </c>
      <c r="G31" s="22">
        <f t="shared" si="3"/>
        <v>28811.074931</v>
      </c>
      <c r="H31" s="22">
        <f t="shared" si="3"/>
        <v>24579.830958</v>
      </c>
      <c r="I31" s="35" t="s">
        <v>42</v>
      </c>
      <c r="X31">
        <v>179312.52095</v>
      </c>
      <c r="Y31">
        <v>6091.3463946</v>
      </c>
      <c r="Z31">
        <v>2971.2705052</v>
      </c>
      <c r="AA31">
        <v>6091.3463946</v>
      </c>
      <c r="AB31">
        <v>5685.9686691</v>
      </c>
      <c r="AC31">
        <v>8013.4202854</v>
      </c>
      <c r="AD31">
        <v>6620.6984607</v>
      </c>
      <c r="AE31">
        <v>7592.2419509</v>
      </c>
      <c r="AF31">
        <v>5104.2869546</v>
      </c>
      <c r="AG31">
        <v>3213.1557563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5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86911.063017</v>
      </c>
      <c r="C32" s="22">
        <f t="shared" si="3"/>
        <v>77833.736136</v>
      </c>
      <c r="D32" s="22">
        <f t="shared" si="3"/>
        <v>82308.77103</v>
      </c>
      <c r="E32" s="22">
        <f t="shared" si="3"/>
        <v>85798.016194</v>
      </c>
      <c r="F32" s="22">
        <f t="shared" si="3"/>
        <v>87681.875914</v>
      </c>
      <c r="G32" s="22">
        <f t="shared" si="3"/>
        <v>95246.994292</v>
      </c>
      <c r="H32" s="22">
        <f t="shared" si="3"/>
        <v>98781.418577</v>
      </c>
      <c r="I32" s="35" t="s">
        <v>43</v>
      </c>
      <c r="X32">
        <v>50542.329182</v>
      </c>
      <c r="Y32">
        <v>23863.313798</v>
      </c>
      <c r="Z32">
        <v>6322.6812908</v>
      </c>
      <c r="AA32">
        <v>23863.313798</v>
      </c>
      <c r="AB32">
        <v>14361.672103</v>
      </c>
      <c r="AC32">
        <v>21168.470591</v>
      </c>
      <c r="AD32">
        <v>24976.472062</v>
      </c>
      <c r="AE32">
        <v>25216.104658</v>
      </c>
      <c r="AF32">
        <v>29892.981124</v>
      </c>
      <c r="AG32">
        <v>34288.378664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5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1564.2913672</v>
      </c>
      <c r="C33" s="22">
        <f t="shared" si="3"/>
        <v>993.9394536</v>
      </c>
      <c r="D33" s="22">
        <f t="shared" si="3"/>
        <v>1937.4002751</v>
      </c>
      <c r="E33" s="22">
        <f t="shared" si="3"/>
        <v>1299.4981798</v>
      </c>
      <c r="F33" s="22">
        <f t="shared" si="3"/>
        <v>1659.2566801</v>
      </c>
      <c r="G33" s="22">
        <f t="shared" si="3"/>
        <v>1506.1176155</v>
      </c>
      <c r="H33" s="22">
        <f t="shared" si="3"/>
        <v>2182.0631864</v>
      </c>
      <c r="I33" s="35" t="s">
        <v>44</v>
      </c>
      <c r="X33">
        <v>39029.558835</v>
      </c>
      <c r="Y33">
        <v>144110.09887</v>
      </c>
      <c r="Z33">
        <v>71435.652976</v>
      </c>
      <c r="AA33">
        <v>144110.09887</v>
      </c>
      <c r="AB33">
        <v>103624.93714</v>
      </c>
      <c r="AC33">
        <v>125483.94813</v>
      </c>
      <c r="AD33">
        <v>154320.85252</v>
      </c>
      <c r="AE33">
        <v>141972.44597</v>
      </c>
      <c r="AF33">
        <v>171533.20385</v>
      </c>
      <c r="AG33">
        <v>201920.43777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5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1265.2785466</v>
      </c>
      <c r="C34" s="22">
        <f t="shared" si="3"/>
        <v>1290.170591</v>
      </c>
      <c r="D34" s="22">
        <f t="shared" si="3"/>
        <v>1106.6842755</v>
      </c>
      <c r="E34" s="22">
        <f t="shared" si="3"/>
        <v>1455.5001224</v>
      </c>
      <c r="F34" s="22">
        <f t="shared" si="3"/>
        <v>703.54473171</v>
      </c>
      <c r="G34" s="22">
        <f t="shared" si="3"/>
        <v>1508.1529375</v>
      </c>
      <c r="H34" s="22">
        <f t="shared" si="3"/>
        <v>1806.1548553</v>
      </c>
      <c r="I34" s="35" t="s">
        <v>45</v>
      </c>
      <c r="X34">
        <v>695.20427557</v>
      </c>
      <c r="Y34">
        <v>19455.298761</v>
      </c>
      <c r="Z34">
        <v>11276.302659</v>
      </c>
      <c r="AA34">
        <v>19455.298761</v>
      </c>
      <c r="AB34">
        <v>16029.539149</v>
      </c>
      <c r="AC34">
        <v>19665.459212</v>
      </c>
      <c r="AD34">
        <v>20645.886083</v>
      </c>
      <c r="AE34">
        <v>20801.70844</v>
      </c>
      <c r="AF34">
        <v>21105.989422</v>
      </c>
      <c r="AG34">
        <v>20752.042062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5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176.92226341</v>
      </c>
      <c r="C35" s="22">
        <f t="shared" si="3"/>
        <v>213.56189981</v>
      </c>
      <c r="D35" s="22">
        <f t="shared" si="3"/>
        <v>213.65411132</v>
      </c>
      <c r="E35" s="22">
        <f t="shared" si="3"/>
        <v>190.80690406</v>
      </c>
      <c r="F35" s="22">
        <f t="shared" si="3"/>
        <v>150.28451821</v>
      </c>
      <c r="G35" s="22">
        <f t="shared" si="3"/>
        <v>121.92846959</v>
      </c>
      <c r="H35" s="22">
        <f t="shared" si="3"/>
        <v>154.44140584</v>
      </c>
      <c r="I35" s="35" t="s">
        <v>46</v>
      </c>
      <c r="X35">
        <v>5269.3861224</v>
      </c>
      <c r="Y35">
        <v>12232.788038</v>
      </c>
      <c r="Z35">
        <v>3112.6649797</v>
      </c>
      <c r="AA35">
        <v>12232.788038</v>
      </c>
      <c r="AB35">
        <v>6762.086201</v>
      </c>
      <c r="AC35">
        <v>8661.9548878</v>
      </c>
      <c r="AD35">
        <v>11318.099954</v>
      </c>
      <c r="AE35">
        <v>11696.24938</v>
      </c>
      <c r="AF35">
        <v>16573.774563</v>
      </c>
      <c r="AG35">
        <v>22391.987347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5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187593.75221</v>
      </c>
      <c r="C36" s="20">
        <f t="shared" si="4"/>
        <v>101709.05771</v>
      </c>
      <c r="D36" s="20">
        <f t="shared" si="4"/>
        <v>143491.53604</v>
      </c>
      <c r="E36" s="20">
        <f t="shared" si="4"/>
        <v>190554.52341</v>
      </c>
      <c r="F36" s="20">
        <f t="shared" si="4"/>
        <v>185607.41776</v>
      </c>
      <c r="G36" s="20">
        <f t="shared" si="4"/>
        <v>243870.03404</v>
      </c>
      <c r="H36" s="20">
        <f t="shared" si="4"/>
        <v>325411.82138</v>
      </c>
      <c r="I36" s="34" t="s">
        <v>56</v>
      </c>
      <c r="X36">
        <v>4578.7731051</v>
      </c>
      <c r="Y36">
        <v>13109.496215</v>
      </c>
      <c r="Z36">
        <v>4837.4148091</v>
      </c>
      <c r="AA36">
        <v>13109.496215</v>
      </c>
      <c r="AB36">
        <v>6085.953931</v>
      </c>
      <c r="AC36">
        <v>8136.7540554</v>
      </c>
      <c r="AD36">
        <v>12565.196029</v>
      </c>
      <c r="AE36">
        <v>12385.263137</v>
      </c>
      <c r="AF36">
        <v>17479.303631</v>
      </c>
      <c r="AG36">
        <v>27346.597568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5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20469.009854</v>
      </c>
      <c r="C37" s="22">
        <f t="shared" si="4"/>
        <v>8850.8898764</v>
      </c>
      <c r="D37" s="22">
        <f t="shared" si="4"/>
        <v>15583.594877</v>
      </c>
      <c r="E37" s="22">
        <f t="shared" si="4"/>
        <v>23743.674247</v>
      </c>
      <c r="F37" s="22">
        <f t="shared" si="4"/>
        <v>22509.072195</v>
      </c>
      <c r="G37" s="22">
        <f t="shared" si="4"/>
        <v>27097.037708</v>
      </c>
      <c r="H37" s="22">
        <f t="shared" si="4"/>
        <v>33933.939606</v>
      </c>
      <c r="I37" s="35" t="s">
        <v>57</v>
      </c>
      <c r="X37">
        <v>17220.111226</v>
      </c>
      <c r="Y37">
        <v>93982.371862</v>
      </c>
      <c r="Z37">
        <v>74325.74896</v>
      </c>
      <c r="AA37">
        <v>93982.371862</v>
      </c>
      <c r="AB37">
        <v>86661.713715</v>
      </c>
      <c r="AC37">
        <v>89719.40539</v>
      </c>
      <c r="AD37">
        <v>93626.467819</v>
      </c>
      <c r="AE37">
        <v>93464.856756</v>
      </c>
      <c r="AF37">
        <v>101349.65431</v>
      </c>
      <c r="AG37">
        <v>104748.45373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5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167124.74236</v>
      </c>
      <c r="C38" s="22">
        <f t="shared" si="5"/>
        <v>92858.167833</v>
      </c>
      <c r="D38" s="22">
        <f t="shared" si="5"/>
        <v>127907.94116</v>
      </c>
      <c r="E38" s="22">
        <f t="shared" si="5"/>
        <v>166810.84917</v>
      </c>
      <c r="F38" s="22">
        <f t="shared" si="5"/>
        <v>163098.34556</v>
      </c>
      <c r="G38" s="22">
        <f t="shared" si="5"/>
        <v>216772.99633</v>
      </c>
      <c r="H38" s="22">
        <f t="shared" si="5"/>
        <v>291477.88177</v>
      </c>
      <c r="I38" s="35" t="s">
        <v>58</v>
      </c>
      <c r="X38">
        <v>11266.084105</v>
      </c>
      <c r="Y38">
        <v>88037.207215</v>
      </c>
      <c r="Z38">
        <v>15945.998179</v>
      </c>
      <c r="AA38">
        <v>88037.207215</v>
      </c>
      <c r="AB38">
        <v>50358.51887</v>
      </c>
      <c r="AC38">
        <v>77469.475928</v>
      </c>
      <c r="AD38">
        <v>92013.077053</v>
      </c>
      <c r="AE38">
        <v>96590.509379</v>
      </c>
      <c r="AF38">
        <v>109798.43992</v>
      </c>
      <c r="AG38">
        <v>127246.48106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5</v>
      </c>
      <c r="AO38">
        <v>2</v>
      </c>
      <c r="AP38">
        <v>11</v>
      </c>
    </row>
    <row r="39" spans="1:42" s="11" customFormat="1" ht="19.5" customHeight="1">
      <c r="A39" s="25" t="s">
        <v>113</v>
      </c>
      <c r="B39" s="22">
        <f t="shared" si="5"/>
        <v>52794.415537</v>
      </c>
      <c r="C39" s="22">
        <f t="shared" si="5"/>
        <v>30244.33629</v>
      </c>
      <c r="D39" s="22">
        <f t="shared" si="5"/>
        <v>39094.457717</v>
      </c>
      <c r="E39" s="22">
        <f t="shared" si="5"/>
        <v>55239.303182</v>
      </c>
      <c r="F39" s="22">
        <f t="shared" si="5"/>
        <v>48866.866271</v>
      </c>
      <c r="G39" s="22">
        <f t="shared" si="5"/>
        <v>67243.183652</v>
      </c>
      <c r="H39" s="22">
        <f t="shared" si="5"/>
        <v>95128.017482</v>
      </c>
      <c r="I39" s="35" t="s">
        <v>59</v>
      </c>
      <c r="X39">
        <v>86911.063017</v>
      </c>
      <c r="Y39">
        <v>12642.291502</v>
      </c>
      <c r="Z39">
        <v>522.14790702</v>
      </c>
      <c r="AA39">
        <v>12642.291502</v>
      </c>
      <c r="AB39">
        <v>5852.6702506</v>
      </c>
      <c r="AC39">
        <v>9503.445071</v>
      </c>
      <c r="AD39">
        <v>13143.278555</v>
      </c>
      <c r="AE39">
        <v>14793.505413</v>
      </c>
      <c r="AF39">
        <v>13494.104984</v>
      </c>
      <c r="AG39">
        <v>23232.882722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5</v>
      </c>
      <c r="AO39">
        <v>2</v>
      </c>
      <c r="AP39">
        <v>12</v>
      </c>
    </row>
    <row r="40" spans="1:42" s="11" customFormat="1" ht="19.5" customHeight="1">
      <c r="A40" s="25" t="s">
        <v>114</v>
      </c>
      <c r="B40" s="22">
        <f t="shared" si="5"/>
        <v>35834.732132</v>
      </c>
      <c r="C40" s="22">
        <f t="shared" si="5"/>
        <v>16898.291218</v>
      </c>
      <c r="D40" s="22">
        <f t="shared" si="5"/>
        <v>22611.151391</v>
      </c>
      <c r="E40" s="22">
        <f t="shared" si="5"/>
        <v>33607.842908</v>
      </c>
      <c r="F40" s="22">
        <f t="shared" si="5"/>
        <v>32268.085678</v>
      </c>
      <c r="G40" s="22">
        <f t="shared" si="5"/>
        <v>49344.550075</v>
      </c>
      <c r="H40" s="22">
        <f t="shared" si="5"/>
        <v>75054.747955</v>
      </c>
      <c r="I40" s="35" t="s">
        <v>60</v>
      </c>
      <c r="X40">
        <v>34285.483232</v>
      </c>
      <c r="Y40">
        <v>40319.446922</v>
      </c>
      <c r="Z40">
        <v>6305.1388108</v>
      </c>
      <c r="AA40">
        <v>40319.446922</v>
      </c>
      <c r="AB40">
        <v>22702.501888</v>
      </c>
      <c r="AC40">
        <v>35372.071754</v>
      </c>
      <c r="AD40">
        <v>42659.73677</v>
      </c>
      <c r="AE40">
        <v>44084.724969</v>
      </c>
      <c r="AF40">
        <v>53136.586614</v>
      </c>
      <c r="AG40">
        <v>56216.893959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5</v>
      </c>
      <c r="AO40">
        <v>2</v>
      </c>
      <c r="AP40">
        <v>13</v>
      </c>
    </row>
    <row r="41" spans="1:42" s="11" customFormat="1" ht="19.5" customHeight="1">
      <c r="A41" s="25" t="s">
        <v>115</v>
      </c>
      <c r="B41" s="22">
        <f t="shared" si="5"/>
        <v>75224.126214</v>
      </c>
      <c r="C41" s="22">
        <f t="shared" si="5"/>
        <v>44909.052544</v>
      </c>
      <c r="D41" s="22">
        <f t="shared" si="5"/>
        <v>65046.829211</v>
      </c>
      <c r="E41" s="22">
        <f t="shared" si="5"/>
        <v>75234.781776</v>
      </c>
      <c r="F41" s="22">
        <f t="shared" si="5"/>
        <v>78920.902821</v>
      </c>
      <c r="G41" s="22">
        <f t="shared" si="5"/>
        <v>97044.32377</v>
      </c>
      <c r="H41" s="22">
        <f t="shared" si="5"/>
        <v>110887.18893</v>
      </c>
      <c r="I41" s="35" t="s">
        <v>61</v>
      </c>
      <c r="X41">
        <v>52625.579785</v>
      </c>
      <c r="Y41">
        <v>8111.850761</v>
      </c>
      <c r="Z41">
        <v>3425.2110034</v>
      </c>
      <c r="AA41">
        <v>8111.850761</v>
      </c>
      <c r="AB41">
        <v>5507.345707</v>
      </c>
      <c r="AC41">
        <v>7557.2528613</v>
      </c>
      <c r="AD41">
        <v>7930.2298022</v>
      </c>
      <c r="AE41">
        <v>7971.7393872</v>
      </c>
      <c r="AF41">
        <v>9494.6766774</v>
      </c>
      <c r="AG41">
        <v>12008.596522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5</v>
      </c>
      <c r="AO41">
        <v>2</v>
      </c>
      <c r="AP41">
        <v>14</v>
      </c>
    </row>
    <row r="42" spans="1:42" s="11" customFormat="1" ht="19.5" customHeight="1">
      <c r="A42" s="25" t="s">
        <v>116</v>
      </c>
      <c r="B42" s="22">
        <f t="shared" si="5"/>
        <v>3271.4684749</v>
      </c>
      <c r="C42" s="22">
        <f t="shared" si="5"/>
        <v>806.48778118</v>
      </c>
      <c r="D42" s="22">
        <f t="shared" si="5"/>
        <v>1155.5028382</v>
      </c>
      <c r="E42" s="22">
        <f t="shared" si="5"/>
        <v>2728.9213026</v>
      </c>
      <c r="F42" s="22">
        <f t="shared" si="5"/>
        <v>3042.4907901</v>
      </c>
      <c r="G42" s="22">
        <f t="shared" si="5"/>
        <v>3140.9388364</v>
      </c>
      <c r="H42" s="22">
        <f t="shared" si="5"/>
        <v>10407.927404</v>
      </c>
      <c r="I42" s="35" t="s">
        <v>62</v>
      </c>
      <c r="X42">
        <v>1564.2913672</v>
      </c>
      <c r="Y42">
        <v>22041.16044</v>
      </c>
      <c r="Z42">
        <v>4882.485376</v>
      </c>
      <c r="AA42">
        <v>22041.16044</v>
      </c>
      <c r="AB42">
        <v>13396.141129</v>
      </c>
      <c r="AC42">
        <v>20597.4653</v>
      </c>
      <c r="AD42">
        <v>23612.954399</v>
      </c>
      <c r="AE42">
        <v>24390.347127</v>
      </c>
      <c r="AF42">
        <v>27449.436324</v>
      </c>
      <c r="AG42">
        <v>28639.196925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5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>
        <v>4922.4575892</v>
      </c>
      <c r="Z43">
        <v>811.0150821</v>
      </c>
      <c r="AA43">
        <v>4922.4575892</v>
      </c>
      <c r="AB43">
        <v>2899.8598958</v>
      </c>
      <c r="AC43">
        <v>4439.2409421</v>
      </c>
      <c r="AD43">
        <v>4666.8775264</v>
      </c>
      <c r="AE43">
        <v>5350.192483</v>
      </c>
      <c r="AF43">
        <v>6223.6353194</v>
      </c>
      <c r="AG43">
        <v>7148.9109286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5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>
        <v>91059.499763</v>
      </c>
      <c r="AA44">
        <v>91059.499763</v>
      </c>
      <c r="AB44">
        <v>40905.335978</v>
      </c>
      <c r="AC44">
        <v>81264.477981</v>
      </c>
      <c r="AD44">
        <v>94965.951511</v>
      </c>
      <c r="AE44">
        <v>98338.006875</v>
      </c>
      <c r="AF44">
        <v>120396.71446</v>
      </c>
      <c r="AG44">
        <v>144582.25234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5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>
        <v>20950.833738</v>
      </c>
      <c r="AA45">
        <v>20950.833738</v>
      </c>
      <c r="AB45">
        <v>9027.5245754</v>
      </c>
      <c r="AC45">
        <v>12448.485446</v>
      </c>
      <c r="AD45">
        <v>19032.048831</v>
      </c>
      <c r="AE45">
        <v>17684.990061</v>
      </c>
      <c r="AF45">
        <v>29992.040136</v>
      </c>
      <c r="AG45">
        <v>47035.182827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5</v>
      </c>
      <c r="AO45">
        <v>2</v>
      </c>
      <c r="AP45">
        <v>18</v>
      </c>
    </row>
    <row r="46" spans="26:42" ht="16.5">
      <c r="Z46">
        <v>9432.792485</v>
      </c>
      <c r="AA46">
        <v>9432.792485</v>
      </c>
      <c r="AB46">
        <v>6544.7062566</v>
      </c>
      <c r="AC46">
        <v>8585.8754365</v>
      </c>
      <c r="AD46">
        <v>9924.5071978</v>
      </c>
      <c r="AE46">
        <v>9565.2585091</v>
      </c>
      <c r="AF46">
        <v>10960.590398</v>
      </c>
      <c r="AG46">
        <v>13191.836595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5</v>
      </c>
      <c r="AO46">
        <v>2</v>
      </c>
      <c r="AP46">
        <v>19</v>
      </c>
    </row>
    <row r="47" spans="26:42" ht="16.5">
      <c r="Z47">
        <v>4418.6207159</v>
      </c>
      <c r="AA47">
        <v>4418.6207159</v>
      </c>
      <c r="AB47">
        <v>1962.1253669</v>
      </c>
      <c r="AC47">
        <v>3541.9929625</v>
      </c>
      <c r="AD47">
        <v>4565.2098658</v>
      </c>
      <c r="AE47">
        <v>4445.4048671</v>
      </c>
      <c r="AF47">
        <v>5825.6131344</v>
      </c>
      <c r="AG47">
        <v>7974.2845255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5</v>
      </c>
      <c r="AO47">
        <v>2</v>
      </c>
      <c r="AP47">
        <v>20</v>
      </c>
    </row>
    <row r="48" spans="26:42" ht="16.5">
      <c r="Z48">
        <v>8485.1366891</v>
      </c>
      <c r="AA48">
        <v>8485.1366891</v>
      </c>
      <c r="AB48">
        <v>3731.3789921</v>
      </c>
      <c r="AC48">
        <v>6250.7646109</v>
      </c>
      <c r="AD48">
        <v>9158.1151084</v>
      </c>
      <c r="AE48">
        <v>8236.2340864</v>
      </c>
      <c r="AF48">
        <v>11057.195664</v>
      </c>
      <c r="AG48">
        <v>16255.119175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5</v>
      </c>
      <c r="AO48">
        <v>2</v>
      </c>
      <c r="AP48">
        <v>21</v>
      </c>
    </row>
    <row r="49" spans="26:42" ht="16.5">
      <c r="Z49">
        <v>47772.116135</v>
      </c>
      <c r="AA49">
        <v>47772.116135</v>
      </c>
      <c r="AB49">
        <v>19639.600787</v>
      </c>
      <c r="AC49">
        <v>50437.359526</v>
      </c>
      <c r="AD49">
        <v>52286.070508</v>
      </c>
      <c r="AE49">
        <v>58406.119351</v>
      </c>
      <c r="AF49">
        <v>62561.275123</v>
      </c>
      <c r="AG49">
        <v>60125.829213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5</v>
      </c>
      <c r="AO49">
        <v>2</v>
      </c>
      <c r="AP49">
        <v>22</v>
      </c>
    </row>
    <row r="50" spans="26:42" ht="16.5">
      <c r="Z50">
        <v>49601.69651</v>
      </c>
      <c r="AA50">
        <v>49601.69651</v>
      </c>
      <c r="AB50">
        <v>30365.555669</v>
      </c>
      <c r="AC50">
        <v>39874.901427</v>
      </c>
      <c r="AD50">
        <v>50536.098952</v>
      </c>
      <c r="AE50">
        <v>50622.188605</v>
      </c>
      <c r="AF50">
        <v>64700.984558</v>
      </c>
      <c r="AG50">
        <v>75854.739697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5</v>
      </c>
      <c r="AO50">
        <v>2</v>
      </c>
      <c r="AP50">
        <v>23</v>
      </c>
    </row>
    <row r="51" spans="26:41" ht="16.5">
      <c r="Z51">
        <v>47772.116135</v>
      </c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>
        <v>49601.69651</v>
      </c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94年家庭收支調查報告</v>
      </c>
      <c r="H1" s="44"/>
      <c r="I1" s="43" t="str">
        <f>'15,16'!$I$1</f>
        <v>The Survey of Family Income and Expenditure, 2005</v>
      </c>
      <c r="Y1">
        <v>187593.75221</v>
      </c>
      <c r="Z1">
        <v>701076.30558</v>
      </c>
      <c r="AA1">
        <v>701076.30558</v>
      </c>
      <c r="AB1">
        <v>480909.54333</v>
      </c>
      <c r="AC1">
        <v>640660.05521</v>
      </c>
      <c r="AD1">
        <v>730974.15942</v>
      </c>
      <c r="AE1">
        <v>731033.86938</v>
      </c>
      <c r="AF1">
        <v>837182.28919</v>
      </c>
      <c r="AG1">
        <v>943033.78641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5</v>
      </c>
      <c r="AO1">
        <v>2</v>
      </c>
      <c r="AP1">
        <v>1</v>
      </c>
    </row>
    <row r="2" spans="25:42" ht="15.75" customHeight="1">
      <c r="Y2">
        <v>20469.009854</v>
      </c>
      <c r="Z2">
        <v>153071.73427</v>
      </c>
      <c r="AA2">
        <v>153071.73427</v>
      </c>
      <c r="AB2">
        <v>115040.51953</v>
      </c>
      <c r="AC2">
        <v>154180.14745</v>
      </c>
      <c r="AD2">
        <v>162516.17243</v>
      </c>
      <c r="AE2">
        <v>165459.87705</v>
      </c>
      <c r="AF2">
        <v>172520.06833</v>
      </c>
      <c r="AG2">
        <v>173577.95441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5</v>
      </c>
      <c r="AO2">
        <v>2</v>
      </c>
      <c r="AP2">
        <v>2</v>
      </c>
    </row>
    <row r="3" spans="1:42" ht="15.75" customHeight="1">
      <c r="A3" s="48" t="s">
        <v>147</v>
      </c>
      <c r="B3" s="48"/>
      <c r="C3" s="48"/>
      <c r="D3" s="48"/>
      <c r="E3" s="48"/>
      <c r="F3" s="49" t="s">
        <v>143</v>
      </c>
      <c r="G3" s="50"/>
      <c r="H3" s="50"/>
      <c r="I3" s="50"/>
      <c r="Y3">
        <v>18742.196316</v>
      </c>
      <c r="Z3">
        <v>6461.4538836</v>
      </c>
      <c r="AA3">
        <v>6461.4538836</v>
      </c>
      <c r="AB3">
        <v>5027.7423783</v>
      </c>
      <c r="AC3">
        <v>7021.6398742</v>
      </c>
      <c r="AD3">
        <v>6869.186544</v>
      </c>
      <c r="AE3">
        <v>6894.4171838</v>
      </c>
      <c r="AF3">
        <v>6726.8880744</v>
      </c>
      <c r="AG3">
        <v>7111.3060139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5</v>
      </c>
      <c r="AO3">
        <v>2</v>
      </c>
      <c r="AP3">
        <v>3</v>
      </c>
    </row>
    <row r="4" spans="1:42" ht="15.75" customHeight="1">
      <c r="A4" s="4"/>
      <c r="F4" s="51" t="s">
        <v>141</v>
      </c>
      <c r="G4" s="54"/>
      <c r="H4" s="54"/>
      <c r="I4" s="54"/>
      <c r="Y4">
        <v>1726.813538</v>
      </c>
      <c r="Z4">
        <v>6091.3463946</v>
      </c>
      <c r="AA4">
        <v>6091.3463946</v>
      </c>
      <c r="AB4">
        <v>5685.9686691</v>
      </c>
      <c r="AC4">
        <v>8013.4202854</v>
      </c>
      <c r="AD4">
        <v>6620.6984607</v>
      </c>
      <c r="AE4">
        <v>7592.2419509</v>
      </c>
      <c r="AF4">
        <v>5104.2869546</v>
      </c>
      <c r="AG4">
        <v>3213.1557563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5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民國九十四年</v>
      </c>
      <c r="C5" s="19"/>
      <c r="D5" s="19"/>
      <c r="E5" s="31" t="s">
        <v>12</v>
      </c>
      <c r="F5" s="53" t="s">
        <v>140</v>
      </c>
      <c r="G5" s="53"/>
      <c r="H5" s="53"/>
      <c r="I5" s="30" t="s">
        <v>13</v>
      </c>
      <c r="Y5">
        <v>167124.74236</v>
      </c>
      <c r="Z5">
        <v>23863.313798</v>
      </c>
      <c r="AA5">
        <v>23863.313798</v>
      </c>
      <c r="AB5">
        <v>14361.672103</v>
      </c>
      <c r="AC5">
        <v>21168.470591</v>
      </c>
      <c r="AD5">
        <v>24976.472062</v>
      </c>
      <c r="AE5">
        <v>25216.104658</v>
      </c>
      <c r="AF5">
        <v>29892.981124</v>
      </c>
      <c r="AG5">
        <v>34288.378664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5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>
        <v>144110.09887</v>
      </c>
      <c r="Z6">
        <v>71435.652976</v>
      </c>
      <c r="AA6">
        <v>144110.09887</v>
      </c>
      <c r="AB6">
        <v>103624.93714</v>
      </c>
      <c r="AC6">
        <v>125483.94813</v>
      </c>
      <c r="AD6">
        <v>154320.85252</v>
      </c>
      <c r="AE6">
        <v>141972.44597</v>
      </c>
      <c r="AF6">
        <v>171533.20385</v>
      </c>
      <c r="AG6">
        <v>201920.43777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5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138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133</v>
      </c>
      <c r="I7" s="7"/>
      <c r="X7">
        <v>52794.415537</v>
      </c>
      <c r="Y7">
        <v>19455.298761</v>
      </c>
      <c r="Z7">
        <v>11276.302659</v>
      </c>
      <c r="AA7">
        <v>19455.298761</v>
      </c>
      <c r="AB7">
        <v>16029.539149</v>
      </c>
      <c r="AC7">
        <v>19665.459212</v>
      </c>
      <c r="AD7">
        <v>20645.886083</v>
      </c>
      <c r="AE7">
        <v>20801.70844</v>
      </c>
      <c r="AF7">
        <v>21105.989422</v>
      </c>
      <c r="AG7">
        <v>20752.042062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5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>
        <v>20456.31456</v>
      </c>
      <c r="Y8">
        <v>12232.788038</v>
      </c>
      <c r="Z8">
        <v>3112.6649797</v>
      </c>
      <c r="AA8">
        <v>12232.788038</v>
      </c>
      <c r="AB8">
        <v>6762.086201</v>
      </c>
      <c r="AC8">
        <v>8661.9548878</v>
      </c>
      <c r="AD8">
        <v>11318.099954</v>
      </c>
      <c r="AE8">
        <v>11696.24938</v>
      </c>
      <c r="AF8">
        <v>16573.774563</v>
      </c>
      <c r="AG8">
        <v>22391.987347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5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>
        <v>13109.496215</v>
      </c>
      <c r="Z9">
        <v>4837.4148091</v>
      </c>
      <c r="AA9">
        <v>13109.496215</v>
      </c>
      <c r="AB9">
        <v>6085.953931</v>
      </c>
      <c r="AC9">
        <v>8136.7540554</v>
      </c>
      <c r="AD9">
        <v>12565.196029</v>
      </c>
      <c r="AE9">
        <v>12385.263137</v>
      </c>
      <c r="AF9">
        <v>17479.303631</v>
      </c>
      <c r="AG9">
        <v>27346.597568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5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134</v>
      </c>
      <c r="I10" s="7"/>
      <c r="X10">
        <v>5321.3063562</v>
      </c>
      <c r="Y10">
        <v>93982.371862</v>
      </c>
      <c r="Z10">
        <v>74325.74896</v>
      </c>
      <c r="AA10">
        <v>93982.371862</v>
      </c>
      <c r="AB10">
        <v>86661.713715</v>
      </c>
      <c r="AC10">
        <v>89719.40539</v>
      </c>
      <c r="AD10">
        <v>93626.467819</v>
      </c>
      <c r="AE10">
        <v>93464.856756</v>
      </c>
      <c r="AF10">
        <v>101349.65431</v>
      </c>
      <c r="AG10">
        <v>104748.45373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5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135</v>
      </c>
      <c r="I11" s="7"/>
      <c r="X11">
        <v>27016.794621</v>
      </c>
      <c r="Y11">
        <v>88037.207215</v>
      </c>
      <c r="Z11">
        <v>15945.998179</v>
      </c>
      <c r="AA11">
        <v>88037.207215</v>
      </c>
      <c r="AB11">
        <v>50358.51887</v>
      </c>
      <c r="AC11">
        <v>77469.475928</v>
      </c>
      <c r="AD11">
        <v>92013.077053</v>
      </c>
      <c r="AE11">
        <v>96590.509379</v>
      </c>
      <c r="AF11">
        <v>109798.43992</v>
      </c>
      <c r="AG11">
        <v>127246.48106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5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139</v>
      </c>
      <c r="D12" s="27" t="s">
        <v>92</v>
      </c>
      <c r="E12" s="28"/>
      <c r="F12" s="27" t="s">
        <v>15</v>
      </c>
      <c r="G12" s="27"/>
      <c r="H12" s="27"/>
      <c r="I12" s="7"/>
      <c r="X12">
        <v>35834.732132</v>
      </c>
      <c r="Y12">
        <v>12642.291502</v>
      </c>
      <c r="Z12">
        <v>522.14790702</v>
      </c>
      <c r="AA12">
        <v>12642.291502</v>
      </c>
      <c r="AB12">
        <v>5852.6702506</v>
      </c>
      <c r="AC12">
        <v>9503.445071</v>
      </c>
      <c r="AD12">
        <v>13143.278555</v>
      </c>
      <c r="AE12">
        <v>14793.505413</v>
      </c>
      <c r="AF12">
        <v>13494.104984</v>
      </c>
      <c r="AG12">
        <v>23232.882722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5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>
        <v>4890.0557946</v>
      </c>
      <c r="Y13">
        <v>40319.446922</v>
      </c>
      <c r="Z13">
        <v>6305.1388108</v>
      </c>
      <c r="AA13">
        <v>40319.446922</v>
      </c>
      <c r="AB13">
        <v>22702.501888</v>
      </c>
      <c r="AC13">
        <v>35372.071754</v>
      </c>
      <c r="AD13">
        <v>42659.73677</v>
      </c>
      <c r="AE13">
        <v>44084.724969</v>
      </c>
      <c r="AF13">
        <v>53136.586614</v>
      </c>
      <c r="AG13">
        <v>56216.893959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5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>
        <v>16734.549831</v>
      </c>
      <c r="Y14">
        <v>8111.850761</v>
      </c>
      <c r="Z14">
        <v>3425.2110034</v>
      </c>
      <c r="AA14">
        <v>8111.850761</v>
      </c>
      <c r="AB14">
        <v>5507.345707</v>
      </c>
      <c r="AC14">
        <v>7557.2528613</v>
      </c>
      <c r="AD14">
        <v>7930.2298022</v>
      </c>
      <c r="AE14">
        <v>7971.7393872</v>
      </c>
      <c r="AF14">
        <v>9494.6766774</v>
      </c>
      <c r="AG14">
        <v>12008.596522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5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>
        <v>6028.4514921</v>
      </c>
      <c r="Y15">
        <v>22041.16044</v>
      </c>
      <c r="Z15">
        <v>4882.485376</v>
      </c>
      <c r="AA15">
        <v>22041.16044</v>
      </c>
      <c r="AB15">
        <v>13396.141129</v>
      </c>
      <c r="AC15">
        <v>20597.4653</v>
      </c>
      <c r="AD15">
        <v>23612.954399</v>
      </c>
      <c r="AE15">
        <v>24390.347127</v>
      </c>
      <c r="AF15">
        <v>27449.436324</v>
      </c>
      <c r="AG15">
        <v>28639.196925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5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701076.30558</v>
      </c>
      <c r="C16" s="20">
        <f t="shared" si="0"/>
        <v>480909.54333</v>
      </c>
      <c r="D16" s="20">
        <f t="shared" si="0"/>
        <v>640660.05521</v>
      </c>
      <c r="E16" s="20">
        <f t="shared" si="0"/>
        <v>730974.15942</v>
      </c>
      <c r="F16" s="20">
        <f t="shared" si="0"/>
        <v>731033.86938</v>
      </c>
      <c r="G16" s="20">
        <f t="shared" si="0"/>
        <v>837182.28919</v>
      </c>
      <c r="H16" s="20">
        <f t="shared" si="0"/>
        <v>943033.78641</v>
      </c>
      <c r="I16" s="34" t="s">
        <v>63</v>
      </c>
      <c r="X16">
        <v>8181.6750142</v>
      </c>
      <c r="Y16">
        <v>4922.4575892</v>
      </c>
      <c r="Z16">
        <v>811.0150821</v>
      </c>
      <c r="AA16">
        <v>4922.4575892</v>
      </c>
      <c r="AB16">
        <v>2899.8598958</v>
      </c>
      <c r="AC16">
        <v>4439.2409421</v>
      </c>
      <c r="AD16">
        <v>4666.8775264</v>
      </c>
      <c r="AE16">
        <v>5350.192483</v>
      </c>
      <c r="AF16">
        <v>6223.6353194</v>
      </c>
      <c r="AG16">
        <v>7148.9109286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5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153071.73427</v>
      </c>
      <c r="C17" s="22">
        <f t="shared" si="0"/>
        <v>115040.51953</v>
      </c>
      <c r="D17" s="22">
        <f t="shared" si="0"/>
        <v>154180.14745</v>
      </c>
      <c r="E17" s="22">
        <f t="shared" si="0"/>
        <v>162516.17243</v>
      </c>
      <c r="F17" s="22">
        <f t="shared" si="0"/>
        <v>165459.87705</v>
      </c>
      <c r="G17" s="22">
        <f t="shared" si="0"/>
        <v>172520.06833</v>
      </c>
      <c r="H17" s="22">
        <f t="shared" si="0"/>
        <v>173577.95441</v>
      </c>
      <c r="I17" s="35" t="s">
        <v>64</v>
      </c>
      <c r="X17">
        <v>75224.126214</v>
      </c>
      <c r="Y17">
        <v>91059.499763</v>
      </c>
      <c r="Z17">
        <v>12155.852691</v>
      </c>
      <c r="AA17">
        <v>91059.499763</v>
      </c>
      <c r="AB17">
        <v>40905.335978</v>
      </c>
      <c r="AC17">
        <v>81264.477981</v>
      </c>
      <c r="AD17">
        <v>94965.951511</v>
      </c>
      <c r="AE17">
        <v>98338.006875</v>
      </c>
      <c r="AF17">
        <v>120396.71446</v>
      </c>
      <c r="AG17">
        <v>144582.25234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5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6461.4538836</v>
      </c>
      <c r="C18" s="22">
        <f t="shared" si="1"/>
        <v>5027.7423783</v>
      </c>
      <c r="D18" s="22">
        <f t="shared" si="1"/>
        <v>7021.6398742</v>
      </c>
      <c r="E18" s="22">
        <f t="shared" si="1"/>
        <v>6869.186544</v>
      </c>
      <c r="F18" s="22">
        <f t="shared" si="1"/>
        <v>6894.4171838</v>
      </c>
      <c r="G18" s="22">
        <f t="shared" si="1"/>
        <v>6726.8880744</v>
      </c>
      <c r="H18" s="22">
        <f t="shared" si="1"/>
        <v>7111.3060139</v>
      </c>
      <c r="I18" s="35" t="s">
        <v>65</v>
      </c>
      <c r="X18">
        <v>2316.2501217</v>
      </c>
      <c r="Y18">
        <v>20950.833738</v>
      </c>
      <c r="Z18">
        <v>2872.7223999</v>
      </c>
      <c r="AA18">
        <v>20950.833738</v>
      </c>
      <c r="AB18">
        <v>9027.5245754</v>
      </c>
      <c r="AC18">
        <v>12448.485446</v>
      </c>
      <c r="AD18">
        <v>19032.048831</v>
      </c>
      <c r="AE18">
        <v>17684.990061</v>
      </c>
      <c r="AF18">
        <v>29992.040136</v>
      </c>
      <c r="AG18">
        <v>47035.182827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5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6091.3463946</v>
      </c>
      <c r="C19" s="22">
        <f t="shared" si="1"/>
        <v>5685.9686691</v>
      </c>
      <c r="D19" s="22">
        <f t="shared" si="1"/>
        <v>8013.4202854</v>
      </c>
      <c r="E19" s="22">
        <f t="shared" si="1"/>
        <v>6620.6984607</v>
      </c>
      <c r="F19" s="22">
        <f t="shared" si="1"/>
        <v>7592.2419509</v>
      </c>
      <c r="G19" s="22">
        <f t="shared" si="1"/>
        <v>5104.2869546</v>
      </c>
      <c r="H19" s="22">
        <f t="shared" si="1"/>
        <v>3213.1557563</v>
      </c>
      <c r="I19" s="35" t="s">
        <v>66</v>
      </c>
      <c r="X19">
        <v>23365.262152</v>
      </c>
      <c r="Y19">
        <v>9432.792485</v>
      </c>
      <c r="Z19">
        <v>3783.0462214</v>
      </c>
      <c r="AA19">
        <v>9432.792485</v>
      </c>
      <c r="AB19">
        <v>6544.7062566</v>
      </c>
      <c r="AC19">
        <v>8585.8754365</v>
      </c>
      <c r="AD19">
        <v>9924.5071978</v>
      </c>
      <c r="AE19">
        <v>9565.2585091</v>
      </c>
      <c r="AF19">
        <v>10960.590398</v>
      </c>
      <c r="AG19">
        <v>13191.836595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5</v>
      </c>
      <c r="AO19">
        <v>2</v>
      </c>
      <c r="AP19">
        <v>19</v>
      </c>
    </row>
    <row r="20" spans="1:42" s="11" customFormat="1" ht="19.5" customHeight="1">
      <c r="A20" s="24" t="s">
        <v>120</v>
      </c>
      <c r="B20" s="22">
        <f t="shared" si="1"/>
        <v>23863.313798</v>
      </c>
      <c r="C20" s="22">
        <f t="shared" si="1"/>
        <v>14361.672103</v>
      </c>
      <c r="D20" s="22">
        <f t="shared" si="1"/>
        <v>21168.470591</v>
      </c>
      <c r="E20" s="22">
        <f t="shared" si="1"/>
        <v>24976.472062</v>
      </c>
      <c r="F20" s="22">
        <f t="shared" si="1"/>
        <v>25216.104658</v>
      </c>
      <c r="G20" s="22">
        <f t="shared" si="1"/>
        <v>29892.981124</v>
      </c>
      <c r="H20" s="22">
        <f t="shared" si="1"/>
        <v>34288.378664</v>
      </c>
      <c r="I20" s="35" t="s">
        <v>124</v>
      </c>
      <c r="X20">
        <v>1525.8202572</v>
      </c>
      <c r="Y20">
        <v>4418.6207159</v>
      </c>
      <c r="Z20">
        <v>375.43502883</v>
      </c>
      <c r="AA20">
        <v>4418.6207159</v>
      </c>
      <c r="AB20">
        <v>1962.1253669</v>
      </c>
      <c r="AC20">
        <v>3541.9929625</v>
      </c>
      <c r="AD20">
        <v>4565.2098658</v>
      </c>
      <c r="AE20">
        <v>4445.4048671</v>
      </c>
      <c r="AF20">
        <v>5825.6131344</v>
      </c>
      <c r="AG20">
        <v>7974.2845255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5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144110.09887</v>
      </c>
      <c r="C21" s="22">
        <f t="shared" si="1"/>
        <v>103624.93714</v>
      </c>
      <c r="D21" s="22">
        <f t="shared" si="1"/>
        <v>125483.94813</v>
      </c>
      <c r="E21" s="22">
        <f t="shared" si="1"/>
        <v>154320.85252</v>
      </c>
      <c r="F21" s="22">
        <f t="shared" si="1"/>
        <v>141972.44597</v>
      </c>
      <c r="G21" s="22">
        <f t="shared" si="1"/>
        <v>171533.20385</v>
      </c>
      <c r="H21" s="22">
        <f t="shared" si="1"/>
        <v>201920.43777</v>
      </c>
      <c r="I21" s="35" t="s">
        <v>125</v>
      </c>
      <c r="X21">
        <v>48016.793682</v>
      </c>
      <c r="Y21">
        <v>8485.1366891</v>
      </c>
      <c r="Z21">
        <v>1292.4482665</v>
      </c>
      <c r="AA21">
        <v>8485.1366891</v>
      </c>
      <c r="AB21">
        <v>3731.3789921</v>
      </c>
      <c r="AC21">
        <v>6250.7646109</v>
      </c>
      <c r="AD21">
        <v>9158.1151084</v>
      </c>
      <c r="AE21">
        <v>8236.2340864</v>
      </c>
      <c r="AF21">
        <v>11057.195664</v>
      </c>
      <c r="AG21">
        <v>16255.119175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5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19455.298761</v>
      </c>
      <c r="C22" s="22">
        <f t="shared" si="1"/>
        <v>16029.539149</v>
      </c>
      <c r="D22" s="22">
        <f t="shared" si="1"/>
        <v>19665.459212</v>
      </c>
      <c r="E22" s="22">
        <f t="shared" si="1"/>
        <v>20645.886083</v>
      </c>
      <c r="F22" s="22">
        <f t="shared" si="1"/>
        <v>20801.70844</v>
      </c>
      <c r="G22" s="22">
        <f t="shared" si="1"/>
        <v>21105.989422</v>
      </c>
      <c r="H22" s="22">
        <f t="shared" si="1"/>
        <v>20752.042062</v>
      </c>
      <c r="I22" s="35" t="s">
        <v>126</v>
      </c>
      <c r="X22">
        <v>3271.4684749</v>
      </c>
      <c r="Y22">
        <v>47772.116135</v>
      </c>
      <c r="Z22">
        <v>3832.2007744</v>
      </c>
      <c r="AA22">
        <v>47772.116135</v>
      </c>
      <c r="AB22">
        <v>19639.600787</v>
      </c>
      <c r="AC22">
        <v>50437.359526</v>
      </c>
      <c r="AD22">
        <v>52286.070508</v>
      </c>
      <c r="AE22">
        <v>58406.119351</v>
      </c>
      <c r="AF22">
        <v>62561.275123</v>
      </c>
      <c r="AG22">
        <v>60125.829213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5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12232.788038</v>
      </c>
      <c r="C23" s="22">
        <f t="shared" si="1"/>
        <v>6762.086201</v>
      </c>
      <c r="D23" s="22">
        <f t="shared" si="1"/>
        <v>8661.9548878</v>
      </c>
      <c r="E23" s="22">
        <f t="shared" si="1"/>
        <v>11318.099954</v>
      </c>
      <c r="F23" s="22">
        <f t="shared" si="1"/>
        <v>11696.24938</v>
      </c>
      <c r="G23" s="22">
        <f t="shared" si="1"/>
        <v>16573.774563</v>
      </c>
      <c r="H23" s="22">
        <f t="shared" si="1"/>
        <v>22391.987347</v>
      </c>
      <c r="I23" s="35" t="s">
        <v>127</v>
      </c>
      <c r="X23">
        <v>701076.30558</v>
      </c>
      <c r="Y23">
        <v>49601.69651</v>
      </c>
      <c r="Z23">
        <v>13378.531604</v>
      </c>
      <c r="AA23">
        <v>49601.69651</v>
      </c>
      <c r="AB23">
        <v>30365.555669</v>
      </c>
      <c r="AC23">
        <v>39874.901427</v>
      </c>
      <c r="AD23">
        <v>50536.098952</v>
      </c>
      <c r="AE23">
        <v>50622.188605</v>
      </c>
      <c r="AF23">
        <v>64700.984558</v>
      </c>
      <c r="AG23">
        <v>75854.739697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5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13109.496215</v>
      </c>
      <c r="C24" s="22">
        <f t="shared" si="1"/>
        <v>6085.953931</v>
      </c>
      <c r="D24" s="22">
        <f t="shared" si="1"/>
        <v>8136.7540554</v>
      </c>
      <c r="E24" s="22">
        <f t="shared" si="1"/>
        <v>12565.196029</v>
      </c>
      <c r="F24" s="22">
        <f t="shared" si="1"/>
        <v>12385.263137</v>
      </c>
      <c r="G24" s="22">
        <f t="shared" si="1"/>
        <v>17479.303631</v>
      </c>
      <c r="H24" s="22">
        <f t="shared" si="1"/>
        <v>27346.597568</v>
      </c>
      <c r="I24" s="35" t="s">
        <v>81</v>
      </c>
      <c r="X24">
        <v>153071.73427</v>
      </c>
      <c r="Y24">
        <v>894573.75226</v>
      </c>
      <c r="Z24">
        <v>329443.12285</v>
      </c>
      <c r="AA24">
        <v>894573.75226</v>
      </c>
      <c r="AB24">
        <v>609815.35669</v>
      </c>
      <c r="AC24">
        <v>762929.68075</v>
      </c>
      <c r="AD24">
        <v>902503.58341</v>
      </c>
      <c r="AE24">
        <v>885748.25064</v>
      </c>
      <c r="AF24">
        <v>1091602.9539</v>
      </c>
      <c r="AG24">
        <v>1329983.6436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5</v>
      </c>
      <c r="AO24">
        <v>2</v>
      </c>
      <c r="AP24">
        <v>24</v>
      </c>
    </row>
    <row r="25" spans="1:42" s="11" customFormat="1" ht="19.5" customHeight="1">
      <c r="A25" s="24" t="s">
        <v>121</v>
      </c>
      <c r="B25" s="22">
        <f t="shared" si="1"/>
        <v>93982.371862</v>
      </c>
      <c r="C25" s="22">
        <f t="shared" si="1"/>
        <v>86661.713715</v>
      </c>
      <c r="D25" s="22">
        <f t="shared" si="1"/>
        <v>89719.40539</v>
      </c>
      <c r="E25" s="22">
        <f t="shared" si="1"/>
        <v>93626.467819</v>
      </c>
      <c r="F25" s="22">
        <f t="shared" si="1"/>
        <v>93464.856756</v>
      </c>
      <c r="G25" s="22">
        <f t="shared" si="1"/>
        <v>101349.65431</v>
      </c>
      <c r="H25" s="22">
        <f t="shared" si="1"/>
        <v>104748.45373</v>
      </c>
      <c r="I25" s="35" t="s">
        <v>128</v>
      </c>
      <c r="X25">
        <v>11434.541976</v>
      </c>
      <c r="Y25">
        <v>701076.30558</v>
      </c>
      <c r="Z25">
        <v>286165.55645</v>
      </c>
      <c r="AA25">
        <v>701076.30558</v>
      </c>
      <c r="AB25">
        <v>480909.54333</v>
      </c>
      <c r="AC25">
        <v>640660.05521</v>
      </c>
      <c r="AD25">
        <v>730974.15942</v>
      </c>
      <c r="AE25">
        <v>731033.86938</v>
      </c>
      <c r="AF25">
        <v>837182.28919</v>
      </c>
      <c r="AG25">
        <v>943033.78641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5</v>
      </c>
      <c r="AO25">
        <v>2</v>
      </c>
      <c r="AP25">
        <v>25</v>
      </c>
    </row>
    <row r="26" spans="1:42" s="11" customFormat="1" ht="19.5" customHeight="1">
      <c r="A26" s="24" t="s">
        <v>122</v>
      </c>
      <c r="B26" s="22">
        <f t="shared" si="1"/>
        <v>88037.207215</v>
      </c>
      <c r="C26" s="22">
        <f t="shared" si="1"/>
        <v>50358.51887</v>
      </c>
      <c r="D26" s="22">
        <f t="shared" si="1"/>
        <v>77469.475928</v>
      </c>
      <c r="E26" s="22">
        <f t="shared" si="1"/>
        <v>92013.077053</v>
      </c>
      <c r="F26" s="22">
        <f t="shared" si="1"/>
        <v>96590.509379</v>
      </c>
      <c r="G26" s="22">
        <f t="shared" si="1"/>
        <v>109798.43992</v>
      </c>
      <c r="H26" s="22">
        <f t="shared" si="1"/>
        <v>127246.48106</v>
      </c>
      <c r="I26" s="35" t="s">
        <v>129</v>
      </c>
      <c r="X26">
        <v>58409.291618</v>
      </c>
      <c r="Y26">
        <v>193497.44667</v>
      </c>
      <c r="Z26">
        <v>43277.5664</v>
      </c>
      <c r="AA26">
        <v>193497.44667</v>
      </c>
      <c r="AB26">
        <v>128905.81335</v>
      </c>
      <c r="AC26">
        <v>122269.62554</v>
      </c>
      <c r="AD26">
        <v>171529.42399</v>
      </c>
      <c r="AE26">
        <v>154714.38125</v>
      </c>
      <c r="AF26">
        <v>254420.66467</v>
      </c>
      <c r="AG26">
        <v>386949.85724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5</v>
      </c>
      <c r="AO26">
        <v>2</v>
      </c>
      <c r="AP26">
        <v>26</v>
      </c>
    </row>
    <row r="27" spans="1:42" s="11" customFormat="1" ht="19.5" customHeight="1">
      <c r="A27" s="25" t="s">
        <v>123</v>
      </c>
      <c r="B27" s="22">
        <f t="shared" si="1"/>
        <v>12642.291502</v>
      </c>
      <c r="C27" s="22">
        <f t="shared" si="1"/>
        <v>5852.6702506</v>
      </c>
      <c r="D27" s="22">
        <f t="shared" si="1"/>
        <v>9503.445071</v>
      </c>
      <c r="E27" s="22">
        <f t="shared" si="1"/>
        <v>13143.278555</v>
      </c>
      <c r="F27" s="22">
        <f t="shared" si="1"/>
        <v>14793.505413</v>
      </c>
      <c r="G27" s="22">
        <f t="shared" si="1"/>
        <v>13494.104984</v>
      </c>
      <c r="H27" s="22">
        <f t="shared" si="1"/>
        <v>23232.882722</v>
      </c>
      <c r="I27" s="35" t="s">
        <v>82</v>
      </c>
      <c r="X27">
        <v>7051.6977931</v>
      </c>
      <c r="Y27">
        <v>1133642.207</v>
      </c>
      <c r="Z27">
        <v>396805.95752</v>
      </c>
      <c r="AA27">
        <v>1133642.207</v>
      </c>
      <c r="AB27">
        <v>749444.07824</v>
      </c>
      <c r="AC27">
        <v>949474.52492</v>
      </c>
      <c r="AD27">
        <v>1147298.2075</v>
      </c>
      <c r="AE27">
        <v>1120155.3305</v>
      </c>
      <c r="AF27">
        <v>1397081.6508</v>
      </c>
      <c r="AG27">
        <v>1730782.1283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5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40319.446922</v>
      </c>
      <c r="C28" s="22">
        <f t="shared" si="1"/>
        <v>22702.501888</v>
      </c>
      <c r="D28" s="22">
        <f t="shared" si="1"/>
        <v>35372.071754</v>
      </c>
      <c r="E28" s="22">
        <f t="shared" si="1"/>
        <v>42659.73677</v>
      </c>
      <c r="F28" s="22">
        <f t="shared" si="1"/>
        <v>44084.724969</v>
      </c>
      <c r="G28" s="22">
        <f t="shared" si="1"/>
        <v>53136.586614</v>
      </c>
      <c r="H28" s="22">
        <f t="shared" si="1"/>
        <v>56216.893959</v>
      </c>
      <c r="I28" s="35" t="s">
        <v>83</v>
      </c>
      <c r="X28">
        <v>17077.294125</v>
      </c>
      <c r="Y28">
        <v>7206883</v>
      </c>
      <c r="Z28">
        <v>473198.90516</v>
      </c>
      <c r="AA28">
        <v>7206883</v>
      </c>
      <c r="AB28">
        <v>473198.90516</v>
      </c>
      <c r="AC28">
        <v>415275.38492</v>
      </c>
      <c r="AD28">
        <v>1082237.0652</v>
      </c>
      <c r="AE28">
        <v>382918.61099</v>
      </c>
      <c r="AF28">
        <v>1021610.9536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136</v>
      </c>
      <c r="AM28" t="s">
        <v>137</v>
      </c>
      <c r="AN28">
        <v>5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8111.850761</v>
      </c>
      <c r="C29" s="22">
        <f t="shared" si="1"/>
        <v>5507.345707</v>
      </c>
      <c r="D29" s="22">
        <f t="shared" si="1"/>
        <v>7557.2528613</v>
      </c>
      <c r="E29" s="22">
        <f t="shared" si="1"/>
        <v>7930.2298022</v>
      </c>
      <c r="F29" s="22">
        <f t="shared" si="1"/>
        <v>7971.7393872</v>
      </c>
      <c r="G29" s="22">
        <f t="shared" si="1"/>
        <v>9494.6766774</v>
      </c>
      <c r="H29" s="22">
        <f t="shared" si="1"/>
        <v>12008.596522</v>
      </c>
      <c r="I29" s="35" t="s">
        <v>84</v>
      </c>
      <c r="X29">
        <v>5723.0769487</v>
      </c>
      <c r="Y29">
        <v>3.4226778617</v>
      </c>
      <c r="Z29">
        <v>3.8056131035</v>
      </c>
      <c r="AA29">
        <v>3.4226778617</v>
      </c>
      <c r="AB29">
        <v>3.8056131035</v>
      </c>
      <c r="AC29">
        <v>3.470748189</v>
      </c>
      <c r="AD29">
        <v>3.7139082646</v>
      </c>
      <c r="AE29">
        <v>3.3743988424</v>
      </c>
      <c r="AF29">
        <v>3.6045151027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136</v>
      </c>
      <c r="AM29" t="s">
        <v>137</v>
      </c>
      <c r="AN29">
        <v>5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22041.16044</v>
      </c>
      <c r="C30" s="22">
        <f t="shared" si="1"/>
        <v>13396.141129</v>
      </c>
      <c r="D30" s="22">
        <f t="shared" si="1"/>
        <v>20597.4653</v>
      </c>
      <c r="E30" s="22">
        <f t="shared" si="1"/>
        <v>23612.954399</v>
      </c>
      <c r="F30" s="22">
        <f t="shared" si="1"/>
        <v>24390.347127</v>
      </c>
      <c r="G30" s="22">
        <f t="shared" si="1"/>
        <v>27449.436324</v>
      </c>
      <c r="H30" s="22">
        <f t="shared" si="1"/>
        <v>28639.196925</v>
      </c>
      <c r="I30" s="35" t="s">
        <v>85</v>
      </c>
      <c r="X30">
        <v>3219.8692936</v>
      </c>
      <c r="Y30">
        <v>2.5657760927</v>
      </c>
      <c r="Z30">
        <v>2.7115094516</v>
      </c>
      <c r="AA30">
        <v>2.5657760927</v>
      </c>
      <c r="AB30">
        <v>2.7115094516</v>
      </c>
      <c r="AC30">
        <v>2.5740196588</v>
      </c>
      <c r="AD30">
        <v>2.6897290932</v>
      </c>
      <c r="AE30">
        <v>2.6427878041</v>
      </c>
      <c r="AF30">
        <v>2.6838398402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136</v>
      </c>
      <c r="AM30" t="s">
        <v>137</v>
      </c>
      <c r="AN30">
        <v>5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4922.4575892</v>
      </c>
      <c r="C31" s="22">
        <f t="shared" si="1"/>
        <v>2899.8598958</v>
      </c>
      <c r="D31" s="22">
        <f t="shared" si="1"/>
        <v>4439.2409421</v>
      </c>
      <c r="E31" s="22">
        <f t="shared" si="1"/>
        <v>4666.8775264</v>
      </c>
      <c r="F31" s="22">
        <f t="shared" si="1"/>
        <v>5350.192483</v>
      </c>
      <c r="G31" s="22">
        <f t="shared" si="1"/>
        <v>6223.6353194</v>
      </c>
      <c r="H31" s="22">
        <f t="shared" si="1"/>
        <v>7148.9109286</v>
      </c>
      <c r="I31" s="35" t="s">
        <v>86</v>
      </c>
      <c r="X31">
        <v>50155.962512</v>
      </c>
      <c r="Y31">
        <v>1.5074450497</v>
      </c>
      <c r="Z31">
        <v>1.888081635</v>
      </c>
      <c r="AA31">
        <v>1.5074450497</v>
      </c>
      <c r="AB31">
        <v>1.888081635</v>
      </c>
      <c r="AC31">
        <v>1.669645139</v>
      </c>
      <c r="AD31">
        <v>1.7471377653</v>
      </c>
      <c r="AE31">
        <v>1.6229028158</v>
      </c>
      <c r="AF31">
        <v>1.8835388511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136</v>
      </c>
      <c r="AM31" t="s">
        <v>137</v>
      </c>
      <c r="AN31">
        <v>5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91059.499763</v>
      </c>
      <c r="C32" s="22">
        <f t="shared" si="1"/>
        <v>40905.335978</v>
      </c>
      <c r="D32" s="22">
        <f t="shared" si="1"/>
        <v>81264.477981</v>
      </c>
      <c r="E32" s="22">
        <f t="shared" si="1"/>
        <v>94965.951511</v>
      </c>
      <c r="F32" s="22">
        <f t="shared" si="1"/>
        <v>98338.006875</v>
      </c>
      <c r="G32" s="22">
        <f t="shared" si="1"/>
        <v>120396.71446</v>
      </c>
      <c r="H32" s="22">
        <f t="shared" si="1"/>
        <v>144582.25234</v>
      </c>
      <c r="I32" s="35" t="s">
        <v>130</v>
      </c>
      <c r="X32">
        <v>6461.4538836</v>
      </c>
      <c r="Y32">
        <v>1.6365376376</v>
      </c>
      <c r="Z32">
        <v>1.8486495172</v>
      </c>
      <c r="AA32">
        <v>1.6365376376</v>
      </c>
      <c r="AB32">
        <v>1.8486495172</v>
      </c>
      <c r="AC32">
        <v>1.7531547433</v>
      </c>
      <c r="AD32">
        <v>1.8142027896</v>
      </c>
      <c r="AE32">
        <v>1.7474360233</v>
      </c>
      <c r="AF32">
        <v>1.6136578932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136</v>
      </c>
      <c r="AM32" t="s">
        <v>137</v>
      </c>
      <c r="AN32">
        <v>5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20950.833738</v>
      </c>
      <c r="C33" s="22">
        <f t="shared" si="1"/>
        <v>9027.5245754</v>
      </c>
      <c r="D33" s="22">
        <f t="shared" si="1"/>
        <v>12448.485446</v>
      </c>
      <c r="E33" s="22">
        <f t="shared" si="1"/>
        <v>19032.048831</v>
      </c>
      <c r="F33" s="22">
        <f t="shared" si="1"/>
        <v>17684.990061</v>
      </c>
      <c r="G33" s="22">
        <f t="shared" si="1"/>
        <v>29992.040136</v>
      </c>
      <c r="H33" s="22">
        <f t="shared" si="1"/>
        <v>47035.182827</v>
      </c>
      <c r="I33" s="35" t="s">
        <v>87</v>
      </c>
      <c r="X33">
        <v>3256.0775334</v>
      </c>
      <c r="Y33">
        <v>87.327562989</v>
      </c>
      <c r="Z33">
        <v>92.848394442</v>
      </c>
      <c r="AA33">
        <v>87.327562989</v>
      </c>
      <c r="AB33">
        <v>92.848394442</v>
      </c>
      <c r="AC33">
        <v>92.047664252</v>
      </c>
      <c r="AD33">
        <v>90.026122949</v>
      </c>
      <c r="AE33">
        <v>86.851732073</v>
      </c>
      <c r="AF33">
        <v>82.509839413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136</v>
      </c>
      <c r="AM33" t="s">
        <v>137</v>
      </c>
      <c r="AN33">
        <v>5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9432.792485</v>
      </c>
      <c r="C34" s="22">
        <f t="shared" si="1"/>
        <v>6544.7062566</v>
      </c>
      <c r="D34" s="22">
        <f t="shared" si="1"/>
        <v>8585.8754365</v>
      </c>
      <c r="E34" s="22">
        <f t="shared" si="1"/>
        <v>9924.5071978</v>
      </c>
      <c r="F34" s="22">
        <f t="shared" si="1"/>
        <v>9565.2585091</v>
      </c>
      <c r="G34" s="22">
        <f t="shared" si="1"/>
        <v>10960.590398</v>
      </c>
      <c r="H34" s="22">
        <f t="shared" si="1"/>
        <v>13191.836595</v>
      </c>
      <c r="I34" s="35" t="s">
        <v>88</v>
      </c>
      <c r="X34">
        <v>3205.3763502</v>
      </c>
      <c r="Y34">
        <v>7.7671796558</v>
      </c>
      <c r="Z34">
        <v>4.8533430203</v>
      </c>
      <c r="AA34">
        <v>7.7671796558</v>
      </c>
      <c r="AB34">
        <v>4.8533430203</v>
      </c>
      <c r="AC34">
        <v>3.4626458544</v>
      </c>
      <c r="AD34">
        <v>6.6862824496</v>
      </c>
      <c r="AE34">
        <v>8.4409770408</v>
      </c>
      <c r="AF34">
        <v>13.433547752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136</v>
      </c>
      <c r="AM34" t="s">
        <v>137</v>
      </c>
      <c r="AN34">
        <v>5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4418.6207159</v>
      </c>
      <c r="C35" s="22">
        <f t="shared" si="1"/>
        <v>1962.1253669</v>
      </c>
      <c r="D35" s="22">
        <f t="shared" si="1"/>
        <v>3541.9929625</v>
      </c>
      <c r="E35" s="22">
        <f t="shared" si="1"/>
        <v>4565.2098658</v>
      </c>
      <c r="F35" s="22">
        <f t="shared" si="1"/>
        <v>4445.4048671</v>
      </c>
      <c r="G35" s="22">
        <f t="shared" si="1"/>
        <v>5825.6131344</v>
      </c>
      <c r="H35" s="22">
        <f t="shared" si="1"/>
        <v>7974.2845255</v>
      </c>
      <c r="I35" s="35" t="s">
        <v>131</v>
      </c>
      <c r="X35">
        <v>6091.3463946</v>
      </c>
      <c r="Y35">
        <v>0.2966937925</v>
      </c>
      <c r="Z35">
        <v>0.162357562</v>
      </c>
      <c r="AA35">
        <v>0.2966937925</v>
      </c>
      <c r="AB35">
        <v>0.162357562</v>
      </c>
      <c r="AC35">
        <v>0.7908431911</v>
      </c>
      <c r="AD35">
        <v>0.523417979</v>
      </c>
      <c r="AE35">
        <v>0.300173811</v>
      </c>
      <c r="AF35">
        <v>0.1446812664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136</v>
      </c>
      <c r="AM35" t="s">
        <v>137</v>
      </c>
      <c r="AN35">
        <v>5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8485.1366891</v>
      </c>
      <c r="C36" s="22">
        <f t="shared" si="1"/>
        <v>3731.3789921</v>
      </c>
      <c r="D36" s="22">
        <f t="shared" si="1"/>
        <v>6250.7646109</v>
      </c>
      <c r="E36" s="22">
        <f t="shared" si="1"/>
        <v>9158.1151084</v>
      </c>
      <c r="F36" s="22">
        <f t="shared" si="1"/>
        <v>8236.2340864</v>
      </c>
      <c r="G36" s="22">
        <f t="shared" si="1"/>
        <v>11057.195664</v>
      </c>
      <c r="H36" s="22">
        <f t="shared" si="1"/>
        <v>16255.119175</v>
      </c>
      <c r="I36" s="35" t="s">
        <v>89</v>
      </c>
      <c r="X36">
        <v>23863.313798</v>
      </c>
      <c r="Y36">
        <v>4.6085635626</v>
      </c>
      <c r="Z36">
        <v>2.135904976</v>
      </c>
      <c r="AA36">
        <v>4.6085635626</v>
      </c>
      <c r="AB36">
        <v>2.135904976</v>
      </c>
      <c r="AC36">
        <v>3.6988467025</v>
      </c>
      <c r="AD36">
        <v>2.7641766221</v>
      </c>
      <c r="AE36">
        <v>4.4071170755</v>
      </c>
      <c r="AF36">
        <v>3.9119315684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136</v>
      </c>
      <c r="AM36" t="s">
        <v>137</v>
      </c>
      <c r="AN36">
        <v>5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47772.116135</v>
      </c>
      <c r="C37" s="22">
        <f t="shared" si="1"/>
        <v>19639.600787</v>
      </c>
      <c r="D37" s="22">
        <f t="shared" si="1"/>
        <v>50437.359526</v>
      </c>
      <c r="E37" s="22">
        <f t="shared" si="1"/>
        <v>52286.070508</v>
      </c>
      <c r="F37" s="22">
        <f t="shared" si="1"/>
        <v>58406.119351</v>
      </c>
      <c r="G37" s="22">
        <f t="shared" si="1"/>
        <v>62561.275123</v>
      </c>
      <c r="H37" s="22">
        <f t="shared" si="1"/>
        <v>60125.829213</v>
      </c>
      <c r="I37" s="35" t="s">
        <v>132</v>
      </c>
      <c r="X37">
        <v>17082.348318</v>
      </c>
      <c r="Y37">
        <v>95.525186542</v>
      </c>
      <c r="Z37">
        <v>94.961865106</v>
      </c>
      <c r="AA37">
        <v>95.525186542</v>
      </c>
      <c r="AB37">
        <v>94.961865106</v>
      </c>
      <c r="AC37">
        <v>97.732749121</v>
      </c>
      <c r="AD37">
        <v>97.822591833</v>
      </c>
      <c r="AE37">
        <v>97.501602017</v>
      </c>
      <c r="AF37">
        <v>85.449136235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136</v>
      </c>
      <c r="AM37" t="s">
        <v>137</v>
      </c>
      <c r="AN37">
        <v>5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49601.69651</v>
      </c>
      <c r="C38" s="22">
        <f t="shared" si="1"/>
        <v>30365.555669</v>
      </c>
      <c r="D38" s="22">
        <f t="shared" si="1"/>
        <v>39874.901427</v>
      </c>
      <c r="E38" s="22">
        <f t="shared" si="1"/>
        <v>50536.098952</v>
      </c>
      <c r="F38" s="22">
        <f t="shared" si="1"/>
        <v>50622.188605</v>
      </c>
      <c r="G38" s="22">
        <f t="shared" si="1"/>
        <v>64700.984558</v>
      </c>
      <c r="H38" s="22">
        <f t="shared" si="1"/>
        <v>75854.739697</v>
      </c>
      <c r="I38" s="35" t="s">
        <v>90</v>
      </c>
      <c r="X38">
        <v>6780.9654805</v>
      </c>
      <c r="Y38">
        <v>4.4748134583</v>
      </c>
      <c r="Z38">
        <v>5.0381348945</v>
      </c>
      <c r="AA38">
        <v>4.4748134583</v>
      </c>
      <c r="AB38">
        <v>5.0381348945</v>
      </c>
      <c r="AC38">
        <v>2.267250879</v>
      </c>
      <c r="AD38">
        <v>2.1774081674</v>
      </c>
      <c r="AE38">
        <v>2.4983979829</v>
      </c>
      <c r="AF38">
        <v>14.550863765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136</v>
      </c>
      <c r="AM38" t="s">
        <v>137</v>
      </c>
      <c r="AN38">
        <v>5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894573.75226</v>
      </c>
      <c r="C39" s="20">
        <f t="shared" si="2"/>
        <v>609815.35669</v>
      </c>
      <c r="D39" s="20">
        <f t="shared" si="2"/>
        <v>762929.68075</v>
      </c>
      <c r="E39" s="20">
        <f t="shared" si="2"/>
        <v>902503.58341</v>
      </c>
      <c r="F39" s="20">
        <f t="shared" si="2"/>
        <v>885748.25064</v>
      </c>
      <c r="G39" s="20">
        <f t="shared" si="2"/>
        <v>1091602.9539</v>
      </c>
      <c r="H39" s="20">
        <f t="shared" si="2"/>
        <v>1329983.6436</v>
      </c>
      <c r="I39" s="34" t="s">
        <v>8</v>
      </c>
      <c r="X39">
        <v>144110.09887</v>
      </c>
      <c r="Y39">
        <v>12.615228558</v>
      </c>
      <c r="Z39">
        <v>2.6514822388</v>
      </c>
      <c r="AA39">
        <v>12.615228558</v>
      </c>
      <c r="AB39">
        <v>2.6514822388</v>
      </c>
      <c r="AC39">
        <v>2.4395002671</v>
      </c>
      <c r="AD39">
        <v>3.5914749514</v>
      </c>
      <c r="AE39">
        <v>5.5568028284</v>
      </c>
      <c r="AF39">
        <v>9.4218046254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136</v>
      </c>
      <c r="AM39" t="s">
        <v>137</v>
      </c>
      <c r="AN39">
        <v>5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701076.30558</v>
      </c>
      <c r="C40" s="20">
        <f t="shared" si="3"/>
        <v>480909.54333</v>
      </c>
      <c r="D40" s="20">
        <f t="shared" si="3"/>
        <v>640660.05521</v>
      </c>
      <c r="E40" s="20">
        <f t="shared" si="3"/>
        <v>730974.15942</v>
      </c>
      <c r="F40" s="20">
        <f t="shared" si="3"/>
        <v>731033.86938</v>
      </c>
      <c r="G40" s="20">
        <f t="shared" si="3"/>
        <v>837182.28919</v>
      </c>
      <c r="H40" s="20">
        <f t="shared" si="3"/>
        <v>943033.78641</v>
      </c>
      <c r="I40" s="34" t="s">
        <v>9</v>
      </c>
      <c r="X40">
        <v>133492.50602</v>
      </c>
      <c r="Y40">
        <v>42.764865734</v>
      </c>
      <c r="Z40">
        <v>28.56790052</v>
      </c>
      <c r="AA40">
        <v>42.764865734</v>
      </c>
      <c r="AB40">
        <v>28.56790052</v>
      </c>
      <c r="AC40">
        <v>29.947400088</v>
      </c>
      <c r="AD40">
        <v>35.969520042</v>
      </c>
      <c r="AE40">
        <v>35.667237772</v>
      </c>
      <c r="AF40">
        <v>46.412391163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136</v>
      </c>
      <c r="AM40" t="s">
        <v>137</v>
      </c>
      <c r="AN40">
        <v>5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193497.44667</v>
      </c>
      <c r="C41" s="20">
        <f t="shared" si="3"/>
        <v>128905.81335</v>
      </c>
      <c r="D41" s="20">
        <f t="shared" si="3"/>
        <v>122269.62554</v>
      </c>
      <c r="E41" s="20">
        <f t="shared" si="3"/>
        <v>171529.42399</v>
      </c>
      <c r="F41" s="20">
        <f t="shared" si="3"/>
        <v>154714.38125</v>
      </c>
      <c r="G41" s="20">
        <f t="shared" si="3"/>
        <v>254420.66467</v>
      </c>
      <c r="H41" s="20">
        <f t="shared" si="3"/>
        <v>386949.85724</v>
      </c>
      <c r="I41" s="34" t="s">
        <v>10</v>
      </c>
      <c r="X41">
        <v>13280.324925</v>
      </c>
      <c r="Y41">
        <v>26.090502595</v>
      </c>
      <c r="Z41">
        <v>32.305077423</v>
      </c>
      <c r="AA41">
        <v>26.090502595</v>
      </c>
      <c r="AB41">
        <v>32.305077423</v>
      </c>
      <c r="AC41">
        <v>30.072492219</v>
      </c>
      <c r="AD41">
        <v>33.886083952</v>
      </c>
      <c r="AE41">
        <v>33.542277557</v>
      </c>
      <c r="AF41">
        <v>28.001820566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136</v>
      </c>
      <c r="AM41" t="s">
        <v>137</v>
      </c>
      <c r="AN41">
        <v>5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1133642.207</v>
      </c>
      <c r="C42" s="20">
        <f t="shared" si="3"/>
        <v>749444.07824</v>
      </c>
      <c r="D42" s="20">
        <f t="shared" si="3"/>
        <v>949474.52492</v>
      </c>
      <c r="E42" s="20">
        <f t="shared" si="3"/>
        <v>1147298.2075</v>
      </c>
      <c r="F42" s="20">
        <f t="shared" si="3"/>
        <v>1120155.3305</v>
      </c>
      <c r="G42" s="20">
        <f t="shared" si="3"/>
        <v>1397081.6508</v>
      </c>
      <c r="H42" s="20">
        <f t="shared" si="3"/>
        <v>1730782.1283</v>
      </c>
      <c r="I42" s="34" t="s">
        <v>11</v>
      </c>
      <c r="X42">
        <v>120212.18109</v>
      </c>
      <c r="Y42">
        <v>18.529403113</v>
      </c>
      <c r="Z42">
        <v>36.475539818</v>
      </c>
      <c r="AA42">
        <v>18.529403113</v>
      </c>
      <c r="AB42">
        <v>36.475539818</v>
      </c>
      <c r="AC42">
        <v>37.540607426</v>
      </c>
      <c r="AD42">
        <v>26.552921054</v>
      </c>
      <c r="AE42">
        <v>25.233681843</v>
      </c>
      <c r="AF42">
        <v>16.163983645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136</v>
      </c>
      <c r="AM42" t="s">
        <v>137</v>
      </c>
      <c r="AN42">
        <v>5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>
        <v>93.648117632</v>
      </c>
      <c r="Z43">
        <v>96.799954082</v>
      </c>
      <c r="AA43">
        <v>93.648117632</v>
      </c>
      <c r="AB43">
        <v>96.799954082</v>
      </c>
      <c r="AC43">
        <v>98.128341509</v>
      </c>
      <c r="AD43">
        <v>96.46538031</v>
      </c>
      <c r="AE43">
        <v>97.385904174</v>
      </c>
      <c r="AF43">
        <v>94.514683826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136</v>
      </c>
      <c r="AM43" t="s">
        <v>137</v>
      </c>
      <c r="AN43">
        <v>5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>
        <v>47.907194407</v>
      </c>
      <c r="AA44">
        <v>47.907194407</v>
      </c>
      <c r="AB44">
        <v>47.40590155</v>
      </c>
      <c r="AC44">
        <v>54.000822204</v>
      </c>
      <c r="AD44">
        <v>46.244201903</v>
      </c>
      <c r="AE44">
        <v>44.076020083</v>
      </c>
      <c r="AF44">
        <v>39.567025581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136</v>
      </c>
      <c r="AM44" t="s">
        <v>137</v>
      </c>
      <c r="AN44">
        <v>5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>
        <v>9.5735873684</v>
      </c>
      <c r="AA45">
        <v>9.5735873684</v>
      </c>
      <c r="AB45">
        <v>18.355986052</v>
      </c>
      <c r="AC45">
        <v>13.385346558</v>
      </c>
      <c r="AD45">
        <v>12.880516903</v>
      </c>
      <c r="AE45">
        <v>9.325718556</v>
      </c>
      <c r="AF45">
        <v>9.2849751993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136</v>
      </c>
      <c r="AM45" t="s">
        <v>137</v>
      </c>
      <c r="AN45">
        <v>5</v>
      </c>
      <c r="AO45">
        <v>1</v>
      </c>
      <c r="AP45">
        <v>18</v>
      </c>
    </row>
    <row r="46" spans="2:42" ht="16.5">
      <c r="B46" s="20"/>
      <c r="Z46">
        <v>42.519218225</v>
      </c>
      <c r="AA46">
        <v>42.519218225</v>
      </c>
      <c r="AB46">
        <v>34.238112398</v>
      </c>
      <c r="AC46">
        <v>32.613831238</v>
      </c>
      <c r="AD46">
        <v>40.875281195</v>
      </c>
      <c r="AE46">
        <v>46.598261361</v>
      </c>
      <c r="AF46">
        <v>51.14799922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136</v>
      </c>
      <c r="AM46" t="s">
        <v>137</v>
      </c>
      <c r="AN46">
        <v>5</v>
      </c>
      <c r="AO46">
        <v>1</v>
      </c>
      <c r="AP46">
        <v>19</v>
      </c>
    </row>
    <row r="47" spans="26:42" ht="16.5">
      <c r="Z47">
        <v>42.208855269</v>
      </c>
      <c r="AA47">
        <v>42.208855269</v>
      </c>
      <c r="AB47">
        <v>48.654423069</v>
      </c>
      <c r="AC47">
        <v>45.566008487</v>
      </c>
      <c r="AD47">
        <v>43.490917347</v>
      </c>
      <c r="AE47">
        <v>39.969826618</v>
      </c>
      <c r="AF47">
        <v>41.776465646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136</v>
      </c>
      <c r="AM47" t="s">
        <v>137</v>
      </c>
      <c r="AN47">
        <v>5</v>
      </c>
      <c r="AO47">
        <v>1</v>
      </c>
      <c r="AP47">
        <v>20</v>
      </c>
    </row>
    <row r="48" spans="26:42" ht="16.5">
      <c r="Z48">
        <v>99.459298863</v>
      </c>
      <c r="AA48">
        <v>99.459298863</v>
      </c>
      <c r="AB48">
        <v>100</v>
      </c>
      <c r="AC48">
        <v>98.892957907</v>
      </c>
      <c r="AD48">
        <v>99.495519746</v>
      </c>
      <c r="AE48">
        <v>99.478798834</v>
      </c>
      <c r="AF48">
        <v>99.772497883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136</v>
      </c>
      <c r="AM48" t="s">
        <v>137</v>
      </c>
      <c r="AN48">
        <v>5</v>
      </c>
      <c r="AO48">
        <v>1</v>
      </c>
      <c r="AP48">
        <v>21</v>
      </c>
    </row>
    <row r="49" spans="26:42" ht="16.5">
      <c r="Z49">
        <v>48.602058515</v>
      </c>
      <c r="AA49">
        <v>48.602058515</v>
      </c>
      <c r="AB49">
        <v>79.881675411</v>
      </c>
      <c r="AC49">
        <v>74.881085628</v>
      </c>
      <c r="AD49">
        <v>69.575192616</v>
      </c>
      <c r="AE49">
        <v>57.497582045</v>
      </c>
      <c r="AF49">
        <v>47.353432836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136</v>
      </c>
      <c r="AM49" t="s">
        <v>137</v>
      </c>
      <c r="AN49">
        <v>5</v>
      </c>
      <c r="AO49">
        <v>1</v>
      </c>
      <c r="AP49">
        <v>22</v>
      </c>
    </row>
    <row r="50" spans="26:42" ht="16.5">
      <c r="Z50">
        <v>9.7546476589</v>
      </c>
      <c r="AA50">
        <v>9.7546476589</v>
      </c>
      <c r="AB50">
        <v>31.465009959</v>
      </c>
      <c r="AC50">
        <v>26.963756961</v>
      </c>
      <c r="AD50">
        <v>15.566497099</v>
      </c>
      <c r="AE50">
        <v>9.3323517029</v>
      </c>
      <c r="AF50">
        <v>7.3146617473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136</v>
      </c>
      <c r="AM50" t="s">
        <v>137</v>
      </c>
      <c r="AN50">
        <v>5</v>
      </c>
      <c r="AO50">
        <v>1</v>
      </c>
      <c r="AP50">
        <v>23</v>
      </c>
    </row>
    <row r="51" spans="26:41" ht="16.5">
      <c r="Z51">
        <v>54.694117998</v>
      </c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136</v>
      </c>
      <c r="AL51" t="s">
        <v>137</v>
      </c>
      <c r="AM51">
        <v>5</v>
      </c>
      <c r="AN51">
        <v>1</v>
      </c>
      <c r="AO51">
        <v>22</v>
      </c>
    </row>
    <row r="52" spans="26:41" ht="16.5">
      <c r="Z52">
        <v>10.371900436</v>
      </c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136</v>
      </c>
      <c r="AL52" t="s">
        <v>137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2007-07-12T01:28:42Z</cp:lastPrinted>
  <dcterms:created xsi:type="dcterms:W3CDTF">2002-05-02T02:52:34Z</dcterms:created>
  <dcterms:modified xsi:type="dcterms:W3CDTF">2007-08-03T09:52:31Z</dcterms:modified>
  <cp:category/>
  <cp:version/>
  <cp:contentType/>
  <cp:contentStatus/>
</cp:coreProperties>
</file>