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43,44" sheetId="1" r:id="rId1"/>
  </sheets>
  <definedNames>
    <definedName name="_xlnm.Print_Area" localSheetId="0">'43,44'!$A$1:$J$40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J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L30</t>
        </r>
      </text>
    </comment>
  </commentList>
</comments>
</file>

<file path=xl/sharedStrings.xml><?xml version="1.0" encoding="utf-8"?>
<sst xmlns="http://schemas.openxmlformats.org/spreadsheetml/2006/main" count="186" uniqueCount="84">
  <si>
    <t>單位：新台幣元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</si>
  <si>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</si>
  <si>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</si>
  <si>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</si>
  <si>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</si>
  <si>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</si>
  <si>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</si>
  <si>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</si>
  <si>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</si>
  <si>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</si>
  <si>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</si>
  <si>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</si>
  <si>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</si>
  <si>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</si>
  <si>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</si>
  <si>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</si>
  <si>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</si>
  <si>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</si>
  <si>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</si>
  <si>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</si>
  <si>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</si>
  <si>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</si>
  <si>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</si>
  <si>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</si>
  <si>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</si>
  <si>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</si>
  <si>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</si>
  <si>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</si>
  <si>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</si>
  <si>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</si>
  <si>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</si>
  <si>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</si>
  <si>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</si>
  <si>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</si>
  <si>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</si>
  <si>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</si>
  <si>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 xml:space="preserve">General </t>
  </si>
  <si>
    <t>65 years</t>
  </si>
  <si>
    <t xml:space="preserve">average </t>
  </si>
  <si>
    <t>years</t>
  </si>
  <si>
    <t>and over</t>
  </si>
  <si>
    <t>總平均</t>
  </si>
  <si>
    <t>65歲以上</t>
  </si>
  <si>
    <t>30～34歲</t>
  </si>
  <si>
    <t>35～39歲</t>
  </si>
  <si>
    <t>40～44歲</t>
  </si>
  <si>
    <t>45～54歲</t>
  </si>
  <si>
    <t>55～64歲</t>
  </si>
  <si>
    <t>Unit:NT$</t>
  </si>
  <si>
    <r>
      <t>30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34</t>
    </r>
  </si>
  <si>
    <r>
      <t>35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39</t>
    </r>
  </si>
  <si>
    <r>
      <t>40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44</t>
    </r>
  </si>
  <si>
    <r>
      <t>45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54</t>
    </r>
  </si>
  <si>
    <r>
      <t>55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64</t>
    </r>
  </si>
  <si>
    <t>民國九十四年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</si>
  <si>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</si>
  <si>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</si>
  <si>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</si>
  <si>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</si>
  <si>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</si>
  <si>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</si>
  <si>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</si>
  <si>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</si>
  <si>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</si>
  <si>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</si>
  <si>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</si>
  <si>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</si>
  <si>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</si>
  <si>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</si>
  <si>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</si>
  <si>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</si>
  <si>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</si>
  <si>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</si>
  <si>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</si>
  <si>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T8406</t>
  </si>
  <si>
    <t>L30</t>
  </si>
  <si>
    <t>L31</t>
  </si>
  <si>
    <t>未滿30歲</t>
  </si>
  <si>
    <t xml:space="preserve">   Under 30</t>
  </si>
  <si>
    <t>2005</t>
  </si>
  <si>
    <t>Table 13. Distrbution of Income Recipients by Age</t>
  </si>
  <si>
    <t>94年家庭收支調查報告</t>
  </si>
  <si>
    <t>The Survey of Family Income and Expenditure, 2005</t>
  </si>
  <si>
    <t>附表13  所得收入者平均每人所得分配按年齡組別分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</si>
</sst>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0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1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1" fontId="11" fillId="0" borderId="1" xfId="0" applyNumberFormat="1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 wrapText="1"/>
    </xf>
    <xf numFmtId="41" fontId="10" fillId="0" borderId="0" xfId="0" applyNumberFormat="1" applyFont="1" applyBorder="1" applyAlignment="1">
      <alignment vertical="center" wrapText="1"/>
    </xf>
    <xf numFmtId="41" fontId="2" fillId="0" borderId="4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/>
    </xf>
    <xf numFmtId="41" fontId="0" fillId="0" borderId="6" xfId="0" applyNumberFormat="1" applyBorder="1" applyAlignment="1">
      <alignment vertical="center"/>
    </xf>
    <xf numFmtId="3" fontId="16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left" vertical="center" wrapText="1"/>
    </xf>
    <xf numFmtId="41" fontId="9" fillId="0" borderId="7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49" fontId="18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workbookViewId="0" topLeftCell="A1">
      <selection activeCell="A10" sqref="A10"/>
    </sheetView>
  </sheetViews>
  <sheetFormatPr defaultColWidth="9.00390625" defaultRowHeight="16.5"/>
  <cols>
    <col min="1" max="1" width="28.625" style="3" customWidth="1"/>
    <col min="2" max="9" width="10.625" style="2" customWidth="1"/>
    <col min="10" max="10" width="28.625" style="2" customWidth="1"/>
    <col min="11" max="16384" width="9.00390625" style="3" customWidth="1"/>
  </cols>
  <sheetData>
    <row r="1" spans="1:42" ht="15.75" customHeight="1">
      <c r="A1" s="1" t="s">
        <v>81</v>
      </c>
      <c r="H1" s="42"/>
      <c r="I1" s="42"/>
      <c r="J1" s="43" t="s">
        <v>82</v>
      </c>
      <c r="Z1">
        <v>11794335.279</v>
      </c>
      <c r="AA1">
        <v>11794335.279</v>
      </c>
      <c r="AB1">
        <v>2151246.6268</v>
      </c>
      <c r="AC1">
        <v>1238867.7893</v>
      </c>
      <c r="AD1">
        <v>1414329.3741</v>
      </c>
      <c r="AE1">
        <v>1487083.561</v>
      </c>
      <c r="AF1">
        <v>2718990.3184</v>
      </c>
      <c r="AG1">
        <v>1263354.5071</v>
      </c>
      <c r="AH1">
        <v>1520463.1022</v>
      </c>
      <c r="AI1">
        <v>0</v>
      </c>
      <c r="AJ1">
        <v>0</v>
      </c>
      <c r="AK1">
        <v>0</v>
      </c>
      <c r="AL1" t="s">
        <v>74</v>
      </c>
      <c r="AM1" t="s">
        <v>75</v>
      </c>
      <c r="AN1">
        <v>5</v>
      </c>
      <c r="AO1">
        <v>1</v>
      </c>
      <c r="AP1">
        <v>1</v>
      </c>
    </row>
    <row r="2" spans="10:42" ht="15.75" customHeight="1">
      <c r="J2" s="3"/>
      <c r="Z2">
        <v>619748.99555</v>
      </c>
      <c r="AA2">
        <v>619748.99555</v>
      </c>
      <c r="AB2">
        <v>435491.26028</v>
      </c>
      <c r="AC2">
        <v>623168.40104</v>
      </c>
      <c r="AD2">
        <v>706810.85616</v>
      </c>
      <c r="AE2">
        <v>734180.20295</v>
      </c>
      <c r="AF2">
        <v>754953.45052</v>
      </c>
      <c r="AG2">
        <v>663598.71863</v>
      </c>
      <c r="AH2">
        <v>406542.49095</v>
      </c>
      <c r="AI2">
        <v>0</v>
      </c>
      <c r="AJ2">
        <v>0</v>
      </c>
      <c r="AK2">
        <v>0</v>
      </c>
      <c r="AL2" t="s">
        <v>74</v>
      </c>
      <c r="AM2" t="s">
        <v>75</v>
      </c>
      <c r="AN2">
        <v>5</v>
      </c>
      <c r="AO2">
        <v>1</v>
      </c>
      <c r="AP2">
        <v>2</v>
      </c>
    </row>
    <row r="3" spans="1:42" ht="15.75" customHeight="1">
      <c r="A3" s="45" t="s">
        <v>83</v>
      </c>
      <c r="B3" s="45"/>
      <c r="C3" s="45"/>
      <c r="D3" s="45"/>
      <c r="E3" s="45"/>
      <c r="F3" s="46" t="s">
        <v>80</v>
      </c>
      <c r="G3" s="46"/>
      <c r="H3" s="46"/>
      <c r="I3" s="46"/>
      <c r="J3" s="46"/>
      <c r="Z3">
        <v>381935.78254</v>
      </c>
      <c r="AA3">
        <v>381935.78254</v>
      </c>
      <c r="AB3">
        <v>367894.87671</v>
      </c>
      <c r="AC3">
        <v>490242.59583</v>
      </c>
      <c r="AD3">
        <v>498021.98029</v>
      </c>
      <c r="AE3">
        <v>475077.30194</v>
      </c>
      <c r="AF3">
        <v>430955.42732</v>
      </c>
      <c r="AG3">
        <v>302839.60413</v>
      </c>
      <c r="AH3">
        <v>92535.047804</v>
      </c>
      <c r="AI3">
        <v>0</v>
      </c>
      <c r="AJ3">
        <v>0</v>
      </c>
      <c r="AK3">
        <v>0</v>
      </c>
      <c r="AL3" t="s">
        <v>74</v>
      </c>
      <c r="AM3" t="s">
        <v>75</v>
      </c>
      <c r="AN3">
        <v>5</v>
      </c>
      <c r="AO3">
        <v>1</v>
      </c>
      <c r="AP3">
        <v>3</v>
      </c>
    </row>
    <row r="4" spans="1:42" ht="15.75" customHeight="1">
      <c r="A4" s="4"/>
      <c r="G4" s="46"/>
      <c r="H4" s="46"/>
      <c r="I4" s="46"/>
      <c r="J4" s="46"/>
      <c r="Z4">
        <v>290069.78065</v>
      </c>
      <c r="AA4">
        <v>290069.78065</v>
      </c>
      <c r="AB4">
        <v>307417.49337</v>
      </c>
      <c r="AC4">
        <v>392416.53482</v>
      </c>
      <c r="AD4">
        <v>392550.36091</v>
      </c>
      <c r="AE4">
        <v>372608.76978</v>
      </c>
      <c r="AF4">
        <v>329269.56717</v>
      </c>
      <c r="AG4">
        <v>194811.10351</v>
      </c>
      <c r="AH4">
        <v>15130.300284</v>
      </c>
      <c r="AI4">
        <v>0</v>
      </c>
      <c r="AJ4">
        <v>0</v>
      </c>
      <c r="AK4">
        <v>0</v>
      </c>
      <c r="AL4" t="s">
        <v>74</v>
      </c>
      <c r="AM4" t="s">
        <v>75</v>
      </c>
      <c r="AN4">
        <v>5</v>
      </c>
      <c r="AO4">
        <v>1</v>
      </c>
      <c r="AP4">
        <v>4</v>
      </c>
    </row>
    <row r="5" spans="1:42" ht="15.75" customHeight="1" thickBot="1">
      <c r="A5" s="25"/>
      <c r="B5" s="25" t="s">
        <v>54</v>
      </c>
      <c r="C5" s="25"/>
      <c r="D5" s="25"/>
      <c r="E5" s="37" t="s">
        <v>0</v>
      </c>
      <c r="F5" s="44" t="s">
        <v>79</v>
      </c>
      <c r="G5" s="44"/>
      <c r="H5" s="44"/>
      <c r="I5" s="44"/>
      <c r="J5" s="36" t="s">
        <v>48</v>
      </c>
      <c r="Z5">
        <v>21756.323408</v>
      </c>
      <c r="AA5">
        <v>21756.323408</v>
      </c>
      <c r="AB5">
        <v>2516.5893593</v>
      </c>
      <c r="AC5">
        <v>2183.7923336</v>
      </c>
      <c r="AD5">
        <v>6352.652858</v>
      </c>
      <c r="AE5">
        <v>8048.3524708</v>
      </c>
      <c r="AF5">
        <v>18489.050113</v>
      </c>
      <c r="AG5">
        <v>58999.407225</v>
      </c>
      <c r="AH5">
        <v>67558.434487</v>
      </c>
      <c r="AI5">
        <v>0</v>
      </c>
      <c r="AJ5">
        <v>0</v>
      </c>
      <c r="AK5">
        <v>0</v>
      </c>
      <c r="AL5" t="s">
        <v>74</v>
      </c>
      <c r="AM5" t="s">
        <v>75</v>
      </c>
      <c r="AN5">
        <v>5</v>
      </c>
      <c r="AO5">
        <v>1</v>
      </c>
      <c r="AP5">
        <v>5</v>
      </c>
    </row>
    <row r="6" spans="1:42" s="5" customFormat="1" ht="15" customHeight="1" thickTop="1">
      <c r="A6" s="6"/>
      <c r="B6" s="6"/>
      <c r="C6" s="18"/>
      <c r="D6" s="22"/>
      <c r="E6" s="21"/>
      <c r="F6" s="18"/>
      <c r="G6" s="18"/>
      <c r="H6" s="18"/>
      <c r="I6" s="18"/>
      <c r="J6" s="7"/>
      <c r="Y6">
        <v>70109.678476</v>
      </c>
      <c r="Z6">
        <v>41568.590625</v>
      </c>
      <c r="AA6">
        <v>70109.678476</v>
      </c>
      <c r="AB6">
        <v>57960.793987</v>
      </c>
      <c r="AC6">
        <v>95642.26868</v>
      </c>
      <c r="AD6">
        <v>99118.966517</v>
      </c>
      <c r="AE6">
        <v>94420.17969</v>
      </c>
      <c r="AF6">
        <v>83196.810043</v>
      </c>
      <c r="AG6">
        <v>49029.093393</v>
      </c>
      <c r="AH6">
        <v>9846.313032</v>
      </c>
      <c r="AI6">
        <v>0</v>
      </c>
      <c r="AJ6">
        <v>0</v>
      </c>
      <c r="AK6">
        <v>0</v>
      </c>
      <c r="AL6" t="s">
        <v>74</v>
      </c>
      <c r="AM6" t="s">
        <v>75</v>
      </c>
      <c r="AN6">
        <v>5</v>
      </c>
      <c r="AO6">
        <v>1</v>
      </c>
      <c r="AP6">
        <v>6</v>
      </c>
    </row>
    <row r="7" spans="1:42" s="5" customFormat="1" ht="15" customHeight="1">
      <c r="A7" s="6"/>
      <c r="B7" s="35" t="s">
        <v>41</v>
      </c>
      <c r="C7" s="35" t="s">
        <v>77</v>
      </c>
      <c r="D7" s="35" t="s">
        <v>43</v>
      </c>
      <c r="E7" s="35" t="s">
        <v>44</v>
      </c>
      <c r="F7" s="35" t="s">
        <v>45</v>
      </c>
      <c r="G7" s="35" t="s">
        <v>46</v>
      </c>
      <c r="H7" s="35" t="s">
        <v>47</v>
      </c>
      <c r="I7" s="35" t="s">
        <v>42</v>
      </c>
      <c r="J7" s="7"/>
      <c r="Y7">
        <v>100090.57833</v>
      </c>
      <c r="Z7">
        <v>7097.306978</v>
      </c>
      <c r="AA7">
        <v>100090.57833</v>
      </c>
      <c r="AB7">
        <v>17228.284582</v>
      </c>
      <c r="AC7">
        <v>44737.113407</v>
      </c>
      <c r="AD7">
        <v>103051.93796</v>
      </c>
      <c r="AE7">
        <v>138640.04145</v>
      </c>
      <c r="AF7">
        <v>172676.41812</v>
      </c>
      <c r="AG7">
        <v>154093.5422</v>
      </c>
      <c r="AH7">
        <v>47299.530998</v>
      </c>
      <c r="AI7">
        <v>0</v>
      </c>
      <c r="AJ7">
        <v>0</v>
      </c>
      <c r="AK7">
        <v>0</v>
      </c>
      <c r="AL7" t="s">
        <v>74</v>
      </c>
      <c r="AM7" t="s">
        <v>75</v>
      </c>
      <c r="AN7">
        <v>5</v>
      </c>
      <c r="AO7">
        <v>1</v>
      </c>
      <c r="AP7">
        <v>7</v>
      </c>
    </row>
    <row r="8" spans="1:42" s="5" customFormat="1" ht="15" customHeight="1">
      <c r="A8" s="6"/>
      <c r="B8" s="6"/>
      <c r="C8" s="19"/>
      <c r="D8" s="19"/>
      <c r="E8" s="19"/>
      <c r="F8" s="19"/>
      <c r="G8" s="19"/>
      <c r="H8" s="19"/>
      <c r="I8" s="19"/>
      <c r="J8" s="7"/>
      <c r="Y8">
        <v>9598.4642585</v>
      </c>
      <c r="Z8">
        <v>1250.0320161</v>
      </c>
      <c r="AA8">
        <v>9598.4642585</v>
      </c>
      <c r="AB8">
        <v>922.15546511</v>
      </c>
      <c r="AC8">
        <v>2417.5047924</v>
      </c>
      <c r="AD8">
        <v>4445.78902</v>
      </c>
      <c r="AE8">
        <v>7752.8489417</v>
      </c>
      <c r="AF8">
        <v>12212.042008</v>
      </c>
      <c r="AG8">
        <v>25493.233954</v>
      </c>
      <c r="AH8">
        <v>16442.617202</v>
      </c>
      <c r="AI8">
        <v>0</v>
      </c>
      <c r="AJ8">
        <v>0</v>
      </c>
      <c r="AK8">
        <v>0</v>
      </c>
      <c r="AL8" t="s">
        <v>74</v>
      </c>
      <c r="AM8" t="s">
        <v>75</v>
      </c>
      <c r="AN8">
        <v>5</v>
      </c>
      <c r="AO8">
        <v>1</v>
      </c>
      <c r="AP8">
        <v>8</v>
      </c>
    </row>
    <row r="9" spans="1:42" s="5" customFormat="1" ht="15" customHeight="1">
      <c r="A9" s="6"/>
      <c r="B9" s="32" t="s">
        <v>36</v>
      </c>
      <c r="C9" s="33" t="s">
        <v>78</v>
      </c>
      <c r="D9" s="32" t="s">
        <v>49</v>
      </c>
      <c r="E9" s="32" t="s">
        <v>50</v>
      </c>
      <c r="F9" s="32" t="s">
        <v>51</v>
      </c>
      <c r="G9" s="32" t="s">
        <v>52</v>
      </c>
      <c r="H9" s="32" t="s">
        <v>53</v>
      </c>
      <c r="I9" s="32" t="s">
        <v>37</v>
      </c>
      <c r="J9" s="7"/>
      <c r="Y9">
        <v>86023.938753</v>
      </c>
      <c r="Z9">
        <v>5847.2749619</v>
      </c>
      <c r="AA9">
        <v>86023.938753</v>
      </c>
      <c r="AB9">
        <v>15933.817088</v>
      </c>
      <c r="AC9">
        <v>40312.905587</v>
      </c>
      <c r="AD9">
        <v>91703.139504</v>
      </c>
      <c r="AE9">
        <v>127058.57311</v>
      </c>
      <c r="AF9">
        <v>152129.37699</v>
      </c>
      <c r="AG9">
        <v>122588.4481</v>
      </c>
      <c r="AH9">
        <v>28424.967543</v>
      </c>
      <c r="AI9">
        <v>0</v>
      </c>
      <c r="AJ9">
        <v>0</v>
      </c>
      <c r="AK9">
        <v>0</v>
      </c>
      <c r="AL9" t="s">
        <v>74</v>
      </c>
      <c r="AM9" t="s">
        <v>75</v>
      </c>
      <c r="AN9">
        <v>5</v>
      </c>
      <c r="AO9">
        <v>1</v>
      </c>
      <c r="AP9">
        <v>9</v>
      </c>
    </row>
    <row r="10" spans="1:42" s="5" customFormat="1" ht="15" customHeight="1">
      <c r="A10" s="6"/>
      <c r="B10" s="34" t="s">
        <v>38</v>
      </c>
      <c r="C10" s="32" t="s">
        <v>39</v>
      </c>
      <c r="D10" s="32" t="s">
        <v>39</v>
      </c>
      <c r="E10" s="32" t="s">
        <v>39</v>
      </c>
      <c r="F10" s="32" t="s">
        <v>39</v>
      </c>
      <c r="G10" s="32" t="s">
        <v>39</v>
      </c>
      <c r="H10" s="32" t="s">
        <v>39</v>
      </c>
      <c r="I10" s="32" t="s">
        <v>40</v>
      </c>
      <c r="J10" s="7"/>
      <c r="Y10">
        <v>4468.1753183</v>
      </c>
      <c r="Z10">
        <v>0</v>
      </c>
      <c r="AA10">
        <v>4468.1753183</v>
      </c>
      <c r="AB10">
        <v>372.3120296</v>
      </c>
      <c r="AC10">
        <v>2006.7030269</v>
      </c>
      <c r="AD10">
        <v>6903.009434</v>
      </c>
      <c r="AE10">
        <v>3828.6193948</v>
      </c>
      <c r="AF10">
        <v>8334.9991247</v>
      </c>
      <c r="AG10">
        <v>6011.8601411</v>
      </c>
      <c r="AH10">
        <v>2431.9462528</v>
      </c>
      <c r="AI10">
        <v>0</v>
      </c>
      <c r="AJ10">
        <v>0</v>
      </c>
      <c r="AK10">
        <v>0</v>
      </c>
      <c r="AL10" t="s">
        <v>74</v>
      </c>
      <c r="AM10" t="s">
        <v>75</v>
      </c>
      <c r="AN10">
        <v>5</v>
      </c>
      <c r="AO10">
        <v>1</v>
      </c>
      <c r="AP10">
        <v>10</v>
      </c>
    </row>
    <row r="11" spans="1:42" s="23" customFormat="1" ht="15" customHeight="1">
      <c r="A11" s="8"/>
      <c r="B11" s="20"/>
      <c r="C11" s="20"/>
      <c r="D11" s="20"/>
      <c r="E11" s="20"/>
      <c r="F11" s="20"/>
      <c r="G11" s="20"/>
      <c r="H11" s="20"/>
      <c r="I11" s="20"/>
      <c r="J11" s="9"/>
      <c r="Y11">
        <v>27021.487607</v>
      </c>
      <c r="Z11">
        <v>2448.5131946</v>
      </c>
      <c r="AA11">
        <v>27021.487607</v>
      </c>
      <c r="AB11">
        <v>4633.4462525</v>
      </c>
      <c r="AC11">
        <v>12680.92135</v>
      </c>
      <c r="AD11">
        <v>18174.639422</v>
      </c>
      <c r="AE11">
        <v>22710.078789</v>
      </c>
      <c r="AF11">
        <v>34607.55216</v>
      </c>
      <c r="AG11">
        <v>49780.584264</v>
      </c>
      <c r="AH11">
        <v>50351.749964</v>
      </c>
      <c r="AI11">
        <v>0</v>
      </c>
      <c r="AJ11">
        <v>0</v>
      </c>
      <c r="AK11">
        <v>0</v>
      </c>
      <c r="AL11" t="s">
        <v>74</v>
      </c>
      <c r="AM11" t="s">
        <v>75</v>
      </c>
      <c r="AN11">
        <v>5</v>
      </c>
      <c r="AO11">
        <v>1</v>
      </c>
      <c r="AP11">
        <v>11</v>
      </c>
    </row>
    <row r="12" spans="1:42" ht="4.5" customHeight="1">
      <c r="A12" s="6"/>
      <c r="B12" s="10"/>
      <c r="C12" s="10"/>
      <c r="D12" s="10"/>
      <c r="E12" s="10"/>
      <c r="F12" s="41"/>
      <c r="G12" s="11"/>
      <c r="H12" s="3"/>
      <c r="I12" s="26"/>
      <c r="J12" s="3"/>
      <c r="Y12">
        <v>37010.927151</v>
      </c>
      <c r="Z12">
        <v>4275.0910644</v>
      </c>
      <c r="AA12">
        <v>37010.927151</v>
      </c>
      <c r="AB12">
        <v>9501.6343744</v>
      </c>
      <c r="AC12">
        <v>27668.593452</v>
      </c>
      <c r="AD12">
        <v>37315.921883</v>
      </c>
      <c r="AE12">
        <v>41343.479442</v>
      </c>
      <c r="AF12">
        <v>50118.310229</v>
      </c>
      <c r="AG12">
        <v>52746.535926</v>
      </c>
      <c r="AH12">
        <v>42509.554067</v>
      </c>
      <c r="AI12">
        <v>0</v>
      </c>
      <c r="AJ12">
        <v>0</v>
      </c>
      <c r="AK12">
        <v>0</v>
      </c>
      <c r="AL12" t="s">
        <v>74</v>
      </c>
      <c r="AM12" t="s">
        <v>75</v>
      </c>
      <c r="AN12">
        <v>5</v>
      </c>
      <c r="AO12">
        <v>1</v>
      </c>
      <c r="AP12">
        <v>12</v>
      </c>
    </row>
    <row r="13" spans="1:42" s="12" customFormat="1" ht="19.5" customHeight="1">
      <c r="A13" s="29" t="s">
        <v>62</v>
      </c>
      <c r="B13" s="27">
        <f aca="true" t="shared" si="0" ref="B13:B39">+AA1</f>
        <v>11794335.279</v>
      </c>
      <c r="C13" s="27">
        <f aca="true" t="shared" si="1" ref="C13:C39">+AB1</f>
        <v>2151246.6268</v>
      </c>
      <c r="D13" s="27">
        <f aca="true" t="shared" si="2" ref="D13:D39">+AC1</f>
        <v>1238867.7893</v>
      </c>
      <c r="E13" s="27">
        <f aca="true" t="shared" si="3" ref="E13:E39">+AD1</f>
        <v>1414329.3741</v>
      </c>
      <c r="F13" s="27">
        <f aca="true" t="shared" si="4" ref="F13:F39">+AE1</f>
        <v>1487083.561</v>
      </c>
      <c r="G13" s="27">
        <f aca="true" t="shared" si="5" ref="G13:G39">+AF1</f>
        <v>2718990.3184</v>
      </c>
      <c r="H13" s="27">
        <f aca="true" t="shared" si="6" ref="H13:H39">+AG1</f>
        <v>1263354.5071</v>
      </c>
      <c r="I13" s="27">
        <f aca="true" t="shared" si="7" ref="I13:I39">+AH1</f>
        <v>1520463.1022</v>
      </c>
      <c r="J13" s="39" t="s">
        <v>67</v>
      </c>
      <c r="Y13">
        <v>73616.976821</v>
      </c>
      <c r="Z13">
        <v>32513.647088</v>
      </c>
      <c r="AA13">
        <v>73616.976821</v>
      </c>
      <c r="AB13">
        <v>36221.595162</v>
      </c>
      <c r="AC13">
        <v>47797.045285</v>
      </c>
      <c r="AD13">
        <v>50191.50713</v>
      </c>
      <c r="AE13">
        <v>56336.559974</v>
      </c>
      <c r="AF13">
        <v>66505.19548</v>
      </c>
      <c r="AG13">
        <v>104027.61098</v>
      </c>
      <c r="AH13">
        <v>173705.15161</v>
      </c>
      <c r="AI13">
        <v>0</v>
      </c>
      <c r="AJ13">
        <v>0</v>
      </c>
      <c r="AK13">
        <v>0</v>
      </c>
      <c r="AL13" t="s">
        <v>74</v>
      </c>
      <c r="AM13" t="s">
        <v>75</v>
      </c>
      <c r="AN13">
        <v>5</v>
      </c>
      <c r="AO13">
        <v>1</v>
      </c>
      <c r="AP13">
        <v>13</v>
      </c>
    </row>
    <row r="14" spans="1:42" s="12" customFormat="1" ht="19.5" customHeight="1">
      <c r="A14" s="29" t="s">
        <v>1</v>
      </c>
      <c r="B14" s="27">
        <f t="shared" si="0"/>
        <v>619748.99555</v>
      </c>
      <c r="C14" s="27">
        <f t="shared" si="1"/>
        <v>435491.26028</v>
      </c>
      <c r="D14" s="27">
        <f t="shared" si="2"/>
        <v>623168.40104</v>
      </c>
      <c r="E14" s="27">
        <f t="shared" si="3"/>
        <v>706810.85616</v>
      </c>
      <c r="F14" s="27">
        <f t="shared" si="4"/>
        <v>734180.20295</v>
      </c>
      <c r="G14" s="27">
        <f t="shared" si="5"/>
        <v>754953.45052</v>
      </c>
      <c r="H14" s="27">
        <f t="shared" si="6"/>
        <v>663598.71863</v>
      </c>
      <c r="I14" s="27">
        <f t="shared" si="7"/>
        <v>406542.49095</v>
      </c>
      <c r="J14" s="39" t="s">
        <v>61</v>
      </c>
      <c r="Y14">
        <v>23167.962716000002</v>
      </c>
      <c r="Z14">
        <v>7355.1539037</v>
      </c>
      <c r="AA14">
        <v>23167.962716000002</v>
      </c>
      <c r="AB14">
        <v>8047.5842994</v>
      </c>
      <c r="AC14">
        <v>8923.527988</v>
      </c>
      <c r="AD14">
        <v>9719.4189126</v>
      </c>
      <c r="AE14">
        <v>12356.962246</v>
      </c>
      <c r="AF14">
        <v>15581.085208</v>
      </c>
      <c r="AG14">
        <v>38957.252905</v>
      </c>
      <c r="AH14">
        <v>79698.990326</v>
      </c>
      <c r="AI14">
        <v>0</v>
      </c>
      <c r="AJ14">
        <v>0</v>
      </c>
      <c r="AK14">
        <v>0</v>
      </c>
      <c r="AL14" t="s">
        <v>74</v>
      </c>
      <c r="AM14" t="s">
        <v>75</v>
      </c>
      <c r="AN14">
        <v>5</v>
      </c>
      <c r="AO14">
        <v>1</v>
      </c>
      <c r="AP14">
        <v>14</v>
      </c>
    </row>
    <row r="15" spans="1:42" s="12" customFormat="1" ht="19.5" customHeight="1">
      <c r="A15" s="30" t="s">
        <v>2</v>
      </c>
      <c r="B15" s="28">
        <f t="shared" si="0"/>
        <v>381935.78254</v>
      </c>
      <c r="C15" s="28">
        <f t="shared" si="1"/>
        <v>367894.87671</v>
      </c>
      <c r="D15" s="28">
        <f t="shared" si="2"/>
        <v>490242.59583</v>
      </c>
      <c r="E15" s="28">
        <f t="shared" si="3"/>
        <v>498021.98029</v>
      </c>
      <c r="F15" s="28">
        <f t="shared" si="4"/>
        <v>475077.30194</v>
      </c>
      <c r="G15" s="28">
        <f t="shared" si="5"/>
        <v>430955.42732</v>
      </c>
      <c r="H15" s="28">
        <f t="shared" si="6"/>
        <v>302839.60413</v>
      </c>
      <c r="I15" s="28">
        <f t="shared" si="7"/>
        <v>92535.047804</v>
      </c>
      <c r="J15" s="38" t="s">
        <v>68</v>
      </c>
      <c r="Y15">
        <v>15754.11375</v>
      </c>
      <c r="Z15">
        <v>4650.8683934</v>
      </c>
      <c r="AA15">
        <v>15754.11375</v>
      </c>
      <c r="AB15">
        <v>5333.0684416</v>
      </c>
      <c r="AC15">
        <v>8092.4697349</v>
      </c>
      <c r="AD15">
        <v>9854.4870502</v>
      </c>
      <c r="AE15">
        <v>11924.69603</v>
      </c>
      <c r="AF15">
        <v>11970.297808</v>
      </c>
      <c r="AG15">
        <v>13564.426388</v>
      </c>
      <c r="AH15">
        <v>54560.180307</v>
      </c>
      <c r="AI15">
        <v>0</v>
      </c>
      <c r="AJ15">
        <v>0</v>
      </c>
      <c r="AK15">
        <v>0</v>
      </c>
      <c r="AL15" t="s">
        <v>74</v>
      </c>
      <c r="AM15" t="s">
        <v>75</v>
      </c>
      <c r="AN15">
        <v>5</v>
      </c>
      <c r="AO15">
        <v>1</v>
      </c>
      <c r="AP15">
        <v>15</v>
      </c>
    </row>
    <row r="16" spans="1:42" s="12" customFormat="1" ht="19.5" customHeight="1">
      <c r="A16" s="31" t="s">
        <v>3</v>
      </c>
      <c r="B16" s="28">
        <f t="shared" si="0"/>
        <v>290069.78065</v>
      </c>
      <c r="C16" s="28">
        <f t="shared" si="1"/>
        <v>307417.49337</v>
      </c>
      <c r="D16" s="28">
        <f t="shared" si="2"/>
        <v>392416.53482</v>
      </c>
      <c r="E16" s="28">
        <f t="shared" si="3"/>
        <v>392550.36091</v>
      </c>
      <c r="F16" s="28">
        <f t="shared" si="4"/>
        <v>372608.76978</v>
      </c>
      <c r="G16" s="28">
        <f t="shared" si="5"/>
        <v>329269.56717</v>
      </c>
      <c r="H16" s="28">
        <f t="shared" si="6"/>
        <v>194811.10351</v>
      </c>
      <c r="I16" s="28">
        <f t="shared" si="7"/>
        <v>15130.300284</v>
      </c>
      <c r="J16" s="38" t="s">
        <v>14</v>
      </c>
      <c r="Y16">
        <v>33202.146012</v>
      </c>
      <c r="Z16">
        <v>20175.944028</v>
      </c>
      <c r="AA16">
        <v>33202.146012</v>
      </c>
      <c r="AB16">
        <v>22339.889239</v>
      </c>
      <c r="AC16">
        <v>29647.819795</v>
      </c>
      <c r="AD16">
        <v>29067.040841000002</v>
      </c>
      <c r="AE16">
        <v>29913.801425</v>
      </c>
      <c r="AF16">
        <v>37346.687267</v>
      </c>
      <c r="AG16">
        <v>49515.767267</v>
      </c>
      <c r="AH16">
        <v>37562.871962</v>
      </c>
      <c r="AI16">
        <v>0</v>
      </c>
      <c r="AJ16">
        <v>0</v>
      </c>
      <c r="AK16">
        <v>0</v>
      </c>
      <c r="AL16" t="s">
        <v>74</v>
      </c>
      <c r="AM16" t="s">
        <v>75</v>
      </c>
      <c r="AN16">
        <v>5</v>
      </c>
      <c r="AO16">
        <v>1</v>
      </c>
      <c r="AP16">
        <v>16</v>
      </c>
    </row>
    <row r="17" spans="1:42" s="12" customFormat="1" ht="19.5" customHeight="1">
      <c r="A17" s="31" t="s">
        <v>4</v>
      </c>
      <c r="B17" s="28">
        <f t="shared" si="0"/>
        <v>21756.323408</v>
      </c>
      <c r="C17" s="28">
        <f t="shared" si="1"/>
        <v>2516.5893593</v>
      </c>
      <c r="D17" s="28">
        <f t="shared" si="2"/>
        <v>2183.7923336</v>
      </c>
      <c r="E17" s="28">
        <f t="shared" si="3"/>
        <v>6352.652858</v>
      </c>
      <c r="F17" s="28">
        <f t="shared" si="4"/>
        <v>8048.3524708</v>
      </c>
      <c r="G17" s="28">
        <f t="shared" si="5"/>
        <v>18489.050113</v>
      </c>
      <c r="H17" s="28">
        <f t="shared" si="6"/>
        <v>58999.407225</v>
      </c>
      <c r="I17" s="28">
        <f t="shared" si="7"/>
        <v>67558.434487</v>
      </c>
      <c r="J17" s="38" t="s">
        <v>15</v>
      </c>
      <c r="Y17">
        <v>756.99441817</v>
      </c>
      <c r="Z17">
        <v>331.68076332</v>
      </c>
      <c r="AA17">
        <v>756.99441817</v>
      </c>
      <c r="AB17">
        <v>386.35282038</v>
      </c>
      <c r="AC17">
        <v>688.28997402</v>
      </c>
      <c r="AD17">
        <v>472.20581491</v>
      </c>
      <c r="AE17">
        <v>1653.6171304</v>
      </c>
      <c r="AF17">
        <v>886.19009366</v>
      </c>
      <c r="AG17">
        <v>1137.0765053</v>
      </c>
      <c r="AH17">
        <v>178.50553131</v>
      </c>
      <c r="AI17">
        <v>0</v>
      </c>
      <c r="AJ17">
        <v>0</v>
      </c>
      <c r="AK17">
        <v>0</v>
      </c>
      <c r="AL17" t="s">
        <v>74</v>
      </c>
      <c r="AM17" t="s">
        <v>75</v>
      </c>
      <c r="AN17">
        <v>5</v>
      </c>
      <c r="AO17">
        <v>1</v>
      </c>
      <c r="AP17">
        <v>17</v>
      </c>
    </row>
    <row r="18" spans="1:42" s="12" customFormat="1" ht="19.5" customHeight="1">
      <c r="A18" s="31" t="s">
        <v>55</v>
      </c>
      <c r="B18" s="28">
        <f t="shared" si="0"/>
        <v>70109.678476</v>
      </c>
      <c r="C18" s="28">
        <f t="shared" si="1"/>
        <v>57960.793987</v>
      </c>
      <c r="D18" s="28">
        <f t="shared" si="2"/>
        <v>95642.26868</v>
      </c>
      <c r="E18" s="28">
        <f t="shared" si="3"/>
        <v>99118.966517</v>
      </c>
      <c r="F18" s="28">
        <f t="shared" si="4"/>
        <v>94420.17969</v>
      </c>
      <c r="G18" s="28">
        <f t="shared" si="5"/>
        <v>83196.810043</v>
      </c>
      <c r="H18" s="28">
        <f t="shared" si="6"/>
        <v>49029.093393</v>
      </c>
      <c r="I18" s="28">
        <f t="shared" si="7"/>
        <v>9846.313032</v>
      </c>
      <c r="J18" s="38" t="s">
        <v>16</v>
      </c>
      <c r="Y18">
        <v>735.759924</v>
      </c>
      <c r="Z18">
        <v>0</v>
      </c>
      <c r="AA18">
        <v>735.759924</v>
      </c>
      <c r="AB18">
        <v>114.70036122</v>
      </c>
      <c r="AC18">
        <v>444.93779269</v>
      </c>
      <c r="AD18">
        <v>1078.3545113</v>
      </c>
      <c r="AE18">
        <v>487.48314256</v>
      </c>
      <c r="AF18">
        <v>720.93510353</v>
      </c>
      <c r="AG18">
        <v>853.08791487</v>
      </c>
      <c r="AH18">
        <v>1704.6034871</v>
      </c>
      <c r="AI18">
        <v>0</v>
      </c>
      <c r="AJ18">
        <v>0</v>
      </c>
      <c r="AK18">
        <v>0</v>
      </c>
      <c r="AL18" t="s">
        <v>74</v>
      </c>
      <c r="AM18" t="s">
        <v>75</v>
      </c>
      <c r="AN18">
        <v>5</v>
      </c>
      <c r="AO18">
        <v>1</v>
      </c>
      <c r="AP18">
        <v>18</v>
      </c>
    </row>
    <row r="19" spans="1:42" s="12" customFormat="1" ht="19.5" customHeight="1">
      <c r="A19" s="30" t="s">
        <v>5</v>
      </c>
      <c r="B19" s="28">
        <f t="shared" si="0"/>
        <v>100090.57833</v>
      </c>
      <c r="C19" s="28">
        <f t="shared" si="1"/>
        <v>17228.284582</v>
      </c>
      <c r="D19" s="28">
        <f t="shared" si="2"/>
        <v>44737.113407</v>
      </c>
      <c r="E19" s="28">
        <f t="shared" si="3"/>
        <v>103051.93796</v>
      </c>
      <c r="F19" s="28">
        <f t="shared" si="4"/>
        <v>138640.04145</v>
      </c>
      <c r="G19" s="28">
        <f t="shared" si="5"/>
        <v>172676.41812</v>
      </c>
      <c r="H19" s="28">
        <f t="shared" si="6"/>
        <v>154093.5422</v>
      </c>
      <c r="I19" s="28">
        <f t="shared" si="7"/>
        <v>47299.530998</v>
      </c>
      <c r="J19" s="38" t="s">
        <v>69</v>
      </c>
      <c r="Y19">
        <v>73.243105738</v>
      </c>
      <c r="Z19">
        <v>3.3780809375</v>
      </c>
      <c r="AA19">
        <v>73.243105738</v>
      </c>
      <c r="AB19">
        <v>11.423193338</v>
      </c>
      <c r="AC19">
        <v>42.131715829</v>
      </c>
      <c r="AD19">
        <v>54.869480105</v>
      </c>
      <c r="AE19">
        <v>72.741360371</v>
      </c>
      <c r="AF19">
        <v>90.547204968</v>
      </c>
      <c r="AG19">
        <v>110.84113498</v>
      </c>
      <c r="AH19">
        <v>141.45650365</v>
      </c>
      <c r="AI19">
        <v>0</v>
      </c>
      <c r="AJ19">
        <v>0</v>
      </c>
      <c r="AK19">
        <v>0</v>
      </c>
      <c r="AL19" t="s">
        <v>74</v>
      </c>
      <c r="AM19" t="s">
        <v>75</v>
      </c>
      <c r="AN19">
        <v>5</v>
      </c>
      <c r="AO19">
        <v>1</v>
      </c>
      <c r="AP19">
        <v>19</v>
      </c>
    </row>
    <row r="20" spans="1:42" s="12" customFormat="1" ht="19.5" customHeight="1">
      <c r="A20" s="31" t="s">
        <v>63</v>
      </c>
      <c r="B20" s="28">
        <f t="shared" si="0"/>
        <v>9598.4642585</v>
      </c>
      <c r="C20" s="28">
        <f t="shared" si="1"/>
        <v>922.15546511</v>
      </c>
      <c r="D20" s="28">
        <f t="shared" si="2"/>
        <v>2417.5047924</v>
      </c>
      <c r="E20" s="28">
        <f t="shared" si="3"/>
        <v>4445.78902</v>
      </c>
      <c r="F20" s="28">
        <f t="shared" si="4"/>
        <v>7752.8489417</v>
      </c>
      <c r="G20" s="28">
        <f t="shared" si="5"/>
        <v>12212.042008</v>
      </c>
      <c r="H20" s="28">
        <f t="shared" si="6"/>
        <v>25493.233954</v>
      </c>
      <c r="I20" s="28">
        <f t="shared" si="7"/>
        <v>16442.617202</v>
      </c>
      <c r="J20" s="38" t="s">
        <v>70</v>
      </c>
      <c r="Y20">
        <v>106271.71883</v>
      </c>
      <c r="Z20">
        <v>39789.349093</v>
      </c>
      <c r="AA20">
        <v>106271.71883</v>
      </c>
      <c r="AB20">
        <v>59299.32383</v>
      </c>
      <c r="AC20">
        <v>112451.72821</v>
      </c>
      <c r="AD20">
        <v>135751.28039</v>
      </c>
      <c r="AE20">
        <v>141008.85054</v>
      </c>
      <c r="AF20">
        <v>141479.26493</v>
      </c>
      <c r="AG20">
        <v>105868.016</v>
      </c>
      <c r="AH20">
        <v>43674.479429</v>
      </c>
      <c r="AI20">
        <v>0</v>
      </c>
      <c r="AJ20">
        <v>0</v>
      </c>
      <c r="AK20">
        <v>0</v>
      </c>
      <c r="AL20" t="s">
        <v>74</v>
      </c>
      <c r="AM20" t="s">
        <v>75</v>
      </c>
      <c r="AN20">
        <v>5</v>
      </c>
      <c r="AO20">
        <v>1</v>
      </c>
      <c r="AP20">
        <v>20</v>
      </c>
    </row>
    <row r="21" spans="1:42" s="12" customFormat="1" ht="19.5" customHeight="1">
      <c r="A21" s="31" t="s">
        <v>64</v>
      </c>
      <c r="B21" s="28">
        <f t="shared" si="0"/>
        <v>86023.938753</v>
      </c>
      <c r="C21" s="28">
        <f t="shared" si="1"/>
        <v>15933.817088</v>
      </c>
      <c r="D21" s="28">
        <f t="shared" si="2"/>
        <v>40312.905587</v>
      </c>
      <c r="E21" s="28">
        <f t="shared" si="3"/>
        <v>91703.139504</v>
      </c>
      <c r="F21" s="28">
        <f t="shared" si="4"/>
        <v>127058.57311</v>
      </c>
      <c r="G21" s="28">
        <f t="shared" si="5"/>
        <v>152129.37699</v>
      </c>
      <c r="H21" s="28">
        <f t="shared" si="6"/>
        <v>122588.4481</v>
      </c>
      <c r="I21" s="28">
        <f t="shared" si="7"/>
        <v>28424.967543</v>
      </c>
      <c r="J21" s="38" t="s">
        <v>71</v>
      </c>
      <c r="Y21">
        <v>12211.797998</v>
      </c>
      <c r="Z21">
        <v>1590.3641385</v>
      </c>
      <c r="AA21">
        <v>12211.797998</v>
      </c>
      <c r="AB21">
        <v>4108.943299</v>
      </c>
      <c r="AC21">
        <v>14006.775339</v>
      </c>
      <c r="AD21">
        <v>18256.645838</v>
      </c>
      <c r="AE21">
        <v>17957.024768</v>
      </c>
      <c r="AF21">
        <v>17528.842307</v>
      </c>
      <c r="AG21">
        <v>10690.136434</v>
      </c>
      <c r="AH21">
        <v>2727.7579747</v>
      </c>
      <c r="AI21">
        <v>0</v>
      </c>
      <c r="AJ21">
        <v>0</v>
      </c>
      <c r="AK21">
        <v>0</v>
      </c>
      <c r="AL21" t="s">
        <v>74</v>
      </c>
      <c r="AM21" t="s">
        <v>75</v>
      </c>
      <c r="AN21">
        <v>5</v>
      </c>
      <c r="AO21">
        <v>1</v>
      </c>
      <c r="AP21">
        <v>21</v>
      </c>
    </row>
    <row r="22" spans="1:42" s="12" customFormat="1" ht="19.5" customHeight="1">
      <c r="A22" s="31" t="s">
        <v>65</v>
      </c>
      <c r="B22" s="28">
        <f t="shared" si="0"/>
        <v>4468.1753183</v>
      </c>
      <c r="C22" s="28">
        <f t="shared" si="1"/>
        <v>372.3120296</v>
      </c>
      <c r="D22" s="28">
        <f t="shared" si="2"/>
        <v>2006.7030269</v>
      </c>
      <c r="E22" s="28">
        <f t="shared" si="3"/>
        <v>6903.009434</v>
      </c>
      <c r="F22" s="28">
        <f t="shared" si="4"/>
        <v>3828.6193948</v>
      </c>
      <c r="G22" s="28">
        <f t="shared" si="5"/>
        <v>8334.9991247</v>
      </c>
      <c r="H22" s="28">
        <f t="shared" si="6"/>
        <v>6011.8601411</v>
      </c>
      <c r="I22" s="28">
        <f t="shared" si="7"/>
        <v>2431.9462528</v>
      </c>
      <c r="J22" s="38" t="s">
        <v>72</v>
      </c>
      <c r="Y22">
        <v>94059.920833</v>
      </c>
      <c r="Z22">
        <v>38198.984954</v>
      </c>
      <c r="AA22">
        <v>94059.920833</v>
      </c>
      <c r="AB22">
        <v>55190.380531</v>
      </c>
      <c r="AC22">
        <v>98444.952868</v>
      </c>
      <c r="AD22">
        <v>117494.63455</v>
      </c>
      <c r="AE22">
        <v>123051.82578</v>
      </c>
      <c r="AF22">
        <v>123950.42262</v>
      </c>
      <c r="AG22">
        <v>95177.879562</v>
      </c>
      <c r="AH22">
        <v>40946.721454</v>
      </c>
      <c r="AI22">
        <v>0</v>
      </c>
      <c r="AJ22">
        <v>0</v>
      </c>
      <c r="AK22">
        <v>0</v>
      </c>
      <c r="AL22" t="s">
        <v>74</v>
      </c>
      <c r="AM22" t="s">
        <v>75</v>
      </c>
      <c r="AN22">
        <v>5</v>
      </c>
      <c r="AO22">
        <v>1</v>
      </c>
      <c r="AP22">
        <v>22</v>
      </c>
    </row>
    <row r="23" spans="1:42" s="12" customFormat="1" ht="19.5" customHeight="1">
      <c r="A23" s="30" t="s">
        <v>6</v>
      </c>
      <c r="B23" s="28">
        <f t="shared" si="0"/>
        <v>27021.487607</v>
      </c>
      <c r="C23" s="28">
        <f t="shared" si="1"/>
        <v>4633.4462525</v>
      </c>
      <c r="D23" s="28">
        <f t="shared" si="2"/>
        <v>12680.92135</v>
      </c>
      <c r="E23" s="28">
        <f t="shared" si="3"/>
        <v>18174.639422</v>
      </c>
      <c r="F23" s="28">
        <f t="shared" si="4"/>
        <v>22710.078789</v>
      </c>
      <c r="G23" s="28">
        <f t="shared" si="5"/>
        <v>34607.55216</v>
      </c>
      <c r="H23" s="28">
        <f t="shared" si="6"/>
        <v>49780.584264</v>
      </c>
      <c r="I23" s="28">
        <f t="shared" si="7"/>
        <v>50351.749964</v>
      </c>
      <c r="J23" s="38" t="s">
        <v>17</v>
      </c>
      <c r="Y23">
        <v>30364.849312</v>
      </c>
      <c r="Z23">
        <v>5594.5957937</v>
      </c>
      <c r="AA23">
        <v>30364.849312</v>
      </c>
      <c r="AB23">
        <v>10953.907295</v>
      </c>
      <c r="AC23">
        <v>26874.799204</v>
      </c>
      <c r="AD23">
        <v>35189.852914</v>
      </c>
      <c r="AE23">
        <v>38958.167123</v>
      </c>
      <c r="AF23">
        <v>42445.422414</v>
      </c>
      <c r="AG23">
        <v>36517.916755</v>
      </c>
      <c r="AH23">
        <v>21063.631449</v>
      </c>
      <c r="AI23">
        <v>0</v>
      </c>
      <c r="AJ23">
        <v>0</v>
      </c>
      <c r="AK23">
        <v>0</v>
      </c>
      <c r="AL23" t="s">
        <v>74</v>
      </c>
      <c r="AM23" t="s">
        <v>75</v>
      </c>
      <c r="AN23">
        <v>5</v>
      </c>
      <c r="AO23">
        <v>1</v>
      </c>
      <c r="AP23">
        <v>23</v>
      </c>
    </row>
    <row r="24" spans="1:42" s="12" customFormat="1" ht="19.5" customHeight="1">
      <c r="A24" s="30" t="s">
        <v>7</v>
      </c>
      <c r="B24" s="28">
        <f t="shared" si="0"/>
        <v>37010.927151</v>
      </c>
      <c r="C24" s="28">
        <f t="shared" si="1"/>
        <v>9501.6343744</v>
      </c>
      <c r="D24" s="28">
        <f t="shared" si="2"/>
        <v>27668.593452</v>
      </c>
      <c r="E24" s="28">
        <f t="shared" si="3"/>
        <v>37315.921883</v>
      </c>
      <c r="F24" s="28">
        <f t="shared" si="4"/>
        <v>41343.479442</v>
      </c>
      <c r="G24" s="28">
        <f t="shared" si="5"/>
        <v>50118.310229</v>
      </c>
      <c r="H24" s="28">
        <f t="shared" si="6"/>
        <v>52746.535926</v>
      </c>
      <c r="I24" s="28">
        <f t="shared" si="7"/>
        <v>42509.554067</v>
      </c>
      <c r="J24" s="38" t="s">
        <v>18</v>
      </c>
      <c r="Y24">
        <v>21269.050561</v>
      </c>
      <c r="Z24">
        <v>6924.1796859</v>
      </c>
      <c r="AA24">
        <v>21269.050561</v>
      </c>
      <c r="AB24">
        <v>11607.534529</v>
      </c>
      <c r="AC24">
        <v>22029.666753</v>
      </c>
      <c r="AD24">
        <v>26441.376389</v>
      </c>
      <c r="AE24">
        <v>26640.154842</v>
      </c>
      <c r="AF24">
        <v>28788.215257</v>
      </c>
      <c r="AG24">
        <v>24701.213256</v>
      </c>
      <c r="AH24">
        <v>7956.5100915</v>
      </c>
      <c r="AI24">
        <v>0</v>
      </c>
      <c r="AJ24">
        <v>0</v>
      </c>
      <c r="AK24">
        <v>0</v>
      </c>
      <c r="AL24" t="s">
        <v>74</v>
      </c>
      <c r="AM24" t="s">
        <v>75</v>
      </c>
      <c r="AN24">
        <v>5</v>
      </c>
      <c r="AO24">
        <v>1</v>
      </c>
      <c r="AP24">
        <v>24</v>
      </c>
    </row>
    <row r="25" spans="1:42" s="12" customFormat="1" ht="19.5" customHeight="1">
      <c r="A25" s="30" t="s">
        <v>8</v>
      </c>
      <c r="B25" s="28">
        <f t="shared" si="0"/>
        <v>73616.976821</v>
      </c>
      <c r="C25" s="28">
        <f t="shared" si="1"/>
        <v>36221.595162</v>
      </c>
      <c r="D25" s="28">
        <f t="shared" si="2"/>
        <v>47797.045285</v>
      </c>
      <c r="E25" s="28">
        <f t="shared" si="3"/>
        <v>50191.50713</v>
      </c>
      <c r="F25" s="28">
        <f t="shared" si="4"/>
        <v>56336.559974</v>
      </c>
      <c r="G25" s="28">
        <f t="shared" si="5"/>
        <v>66505.19548</v>
      </c>
      <c r="H25" s="28">
        <f t="shared" si="6"/>
        <v>104027.61098</v>
      </c>
      <c r="I25" s="28">
        <f t="shared" si="7"/>
        <v>173705.15161</v>
      </c>
      <c r="J25" s="38" t="s">
        <v>19</v>
      </c>
      <c r="Y25">
        <v>40527.067261</v>
      </c>
      <c r="Z25">
        <v>25579.777364</v>
      </c>
      <c r="AA25">
        <v>40527.067261</v>
      </c>
      <c r="AB25">
        <v>32243.096003</v>
      </c>
      <c r="AC25">
        <v>48825.392435</v>
      </c>
      <c r="AD25">
        <v>55446.293288</v>
      </c>
      <c r="AE25">
        <v>56275.473664</v>
      </c>
      <c r="AF25">
        <v>49047.064672</v>
      </c>
      <c r="AG25">
        <v>29288.474077</v>
      </c>
      <c r="AH25">
        <v>10307.970545</v>
      </c>
      <c r="AI25">
        <v>0</v>
      </c>
      <c r="AJ25">
        <v>0</v>
      </c>
      <c r="AK25">
        <v>0</v>
      </c>
      <c r="AL25" t="s">
        <v>74</v>
      </c>
      <c r="AM25" t="s">
        <v>75</v>
      </c>
      <c r="AN25">
        <v>5</v>
      </c>
      <c r="AO25">
        <v>1</v>
      </c>
      <c r="AP25">
        <v>25</v>
      </c>
    </row>
    <row r="26" spans="1:42" s="12" customFormat="1" ht="19.5" customHeight="1">
      <c r="A26" s="31" t="s">
        <v>56</v>
      </c>
      <c r="B26" s="28">
        <f t="shared" si="0"/>
        <v>23167.962716000002</v>
      </c>
      <c r="C26" s="28">
        <f t="shared" si="1"/>
        <v>8047.5842994</v>
      </c>
      <c r="D26" s="28">
        <f t="shared" si="2"/>
        <v>8923.527988</v>
      </c>
      <c r="E26" s="28">
        <f t="shared" si="3"/>
        <v>9719.4189126</v>
      </c>
      <c r="F26" s="28">
        <f t="shared" si="4"/>
        <v>12356.962246</v>
      </c>
      <c r="G26" s="28">
        <f t="shared" si="5"/>
        <v>15581.085208</v>
      </c>
      <c r="H26" s="28">
        <f t="shared" si="6"/>
        <v>38957.252905</v>
      </c>
      <c r="I26" s="28">
        <f t="shared" si="7"/>
        <v>79698.990326</v>
      </c>
      <c r="J26" s="38" t="s">
        <v>20</v>
      </c>
      <c r="Y26">
        <v>1898.9536987</v>
      </c>
      <c r="Z26">
        <v>100.43211085</v>
      </c>
      <c r="AA26">
        <v>1898.9536987</v>
      </c>
      <c r="AB26">
        <v>385.8427038</v>
      </c>
      <c r="AC26">
        <v>715.09447643</v>
      </c>
      <c r="AD26">
        <v>417.11196161</v>
      </c>
      <c r="AE26">
        <v>1178.0301465</v>
      </c>
      <c r="AF26">
        <v>3669.7202814</v>
      </c>
      <c r="AG26">
        <v>4670.2754746</v>
      </c>
      <c r="AH26">
        <v>1618.6093691</v>
      </c>
      <c r="AI26">
        <v>0</v>
      </c>
      <c r="AJ26">
        <v>0</v>
      </c>
      <c r="AK26">
        <v>0</v>
      </c>
      <c r="AL26" t="s">
        <v>74</v>
      </c>
      <c r="AM26" t="s">
        <v>75</v>
      </c>
      <c r="AN26">
        <v>5</v>
      </c>
      <c r="AO26">
        <v>1</v>
      </c>
      <c r="AP26">
        <v>26</v>
      </c>
    </row>
    <row r="27" spans="1:42" s="12" customFormat="1" ht="19.5" customHeight="1">
      <c r="A27" s="31" t="s">
        <v>9</v>
      </c>
      <c r="B27" s="28">
        <f t="shared" si="0"/>
        <v>15754.11375</v>
      </c>
      <c r="C27" s="28">
        <f t="shared" si="1"/>
        <v>5333.0684416</v>
      </c>
      <c r="D27" s="28">
        <f t="shared" si="2"/>
        <v>8092.4697349</v>
      </c>
      <c r="E27" s="28">
        <f t="shared" si="3"/>
        <v>9854.4870502</v>
      </c>
      <c r="F27" s="28">
        <f t="shared" si="4"/>
        <v>11924.69603</v>
      </c>
      <c r="G27" s="28">
        <f t="shared" si="5"/>
        <v>11970.297808</v>
      </c>
      <c r="H27" s="28">
        <f t="shared" si="6"/>
        <v>13564.426388</v>
      </c>
      <c r="I27" s="28">
        <f t="shared" si="7"/>
        <v>54560.180307</v>
      </c>
      <c r="J27" s="38" t="s">
        <v>21</v>
      </c>
      <c r="Y27">
        <v>513477.27672</v>
      </c>
      <c r="Z27">
        <v>310965.98759</v>
      </c>
      <c r="AA27">
        <v>513477.27672</v>
      </c>
      <c r="AB27">
        <v>376191.93645</v>
      </c>
      <c r="AC27">
        <v>510716.67283</v>
      </c>
      <c r="AD27">
        <v>571059.57577</v>
      </c>
      <c r="AE27">
        <v>593171.35241</v>
      </c>
      <c r="AF27">
        <v>613474.18558</v>
      </c>
      <c r="AG27">
        <v>557730.70264</v>
      </c>
      <c r="AH27">
        <v>362868.01152</v>
      </c>
      <c r="AI27">
        <v>0</v>
      </c>
      <c r="AJ27">
        <v>0</v>
      </c>
      <c r="AK27">
        <v>0</v>
      </c>
      <c r="AL27" t="s">
        <v>74</v>
      </c>
      <c r="AM27" t="s">
        <v>75</v>
      </c>
      <c r="AN27">
        <v>5</v>
      </c>
      <c r="AO27">
        <v>1</v>
      </c>
      <c r="AP27">
        <v>27</v>
      </c>
    </row>
    <row r="28" spans="1:42" s="12" customFormat="1" ht="19.5" customHeight="1">
      <c r="A28" s="31" t="s">
        <v>10</v>
      </c>
      <c r="B28" s="28">
        <f t="shared" si="0"/>
        <v>33202.146012</v>
      </c>
      <c r="C28" s="28">
        <f t="shared" si="1"/>
        <v>22339.889239</v>
      </c>
      <c r="D28" s="28">
        <f t="shared" si="2"/>
        <v>29647.819795</v>
      </c>
      <c r="E28" s="28">
        <f t="shared" si="3"/>
        <v>29067.040841000002</v>
      </c>
      <c r="F28" s="28">
        <f t="shared" si="4"/>
        <v>29913.801425</v>
      </c>
      <c r="G28" s="28">
        <f t="shared" si="5"/>
        <v>37346.687267</v>
      </c>
      <c r="H28" s="28">
        <f t="shared" si="6"/>
        <v>49515.767267</v>
      </c>
      <c r="I28" s="28">
        <f t="shared" si="7"/>
        <v>37562.871962</v>
      </c>
      <c r="J28" s="38" t="s">
        <v>22</v>
      </c>
      <c r="Y28">
        <v>11794335.279</v>
      </c>
      <c r="Z28">
        <v>481937.61402</v>
      </c>
      <c r="AA28">
        <v>11794335.279</v>
      </c>
      <c r="AB28">
        <v>2468036.467</v>
      </c>
      <c r="AC28">
        <v>1753368.8956</v>
      </c>
      <c r="AD28">
        <v>1084933.4953</v>
      </c>
      <c r="AE28">
        <v>2637426.9071</v>
      </c>
      <c r="AF28">
        <v>1777502.9186</v>
      </c>
      <c r="AG28">
        <v>2073066.5953</v>
      </c>
      <c r="AH28">
        <v>0</v>
      </c>
      <c r="AI28">
        <v>0</v>
      </c>
      <c r="AJ28">
        <v>0</v>
      </c>
      <c r="AK28">
        <v>0</v>
      </c>
      <c r="AL28" t="s">
        <v>74</v>
      </c>
      <c r="AM28" t="s">
        <v>76</v>
      </c>
      <c r="AN28">
        <v>5</v>
      </c>
      <c r="AO28">
        <v>1</v>
      </c>
      <c r="AP28">
        <v>1</v>
      </c>
    </row>
    <row r="29" spans="1:42" s="12" customFormat="1" ht="19.5" customHeight="1">
      <c r="A29" s="31" t="s">
        <v>11</v>
      </c>
      <c r="B29" s="28">
        <f t="shared" si="0"/>
        <v>756.99441817</v>
      </c>
      <c r="C29" s="28">
        <f t="shared" si="1"/>
        <v>386.35282038</v>
      </c>
      <c r="D29" s="28">
        <f t="shared" si="2"/>
        <v>688.28997402</v>
      </c>
      <c r="E29" s="28">
        <f t="shared" si="3"/>
        <v>472.20581491</v>
      </c>
      <c r="F29" s="28">
        <f t="shared" si="4"/>
        <v>1653.6171304</v>
      </c>
      <c r="G29" s="28">
        <f t="shared" si="5"/>
        <v>886.19009366</v>
      </c>
      <c r="H29" s="28">
        <f t="shared" si="6"/>
        <v>1137.0765053</v>
      </c>
      <c r="I29" s="28">
        <f t="shared" si="7"/>
        <v>178.50553131</v>
      </c>
      <c r="J29" s="38" t="s">
        <v>23</v>
      </c>
      <c r="Y29">
        <v>619748.99555</v>
      </c>
      <c r="Z29">
        <v>271173.2106</v>
      </c>
      <c r="AA29">
        <v>619748.99555</v>
      </c>
      <c r="AB29">
        <v>408567.17687</v>
      </c>
      <c r="AC29">
        <v>527333.87304</v>
      </c>
      <c r="AD29">
        <v>622026.56121</v>
      </c>
      <c r="AE29">
        <v>579823.82633</v>
      </c>
      <c r="AF29">
        <v>755366.63589</v>
      </c>
      <c r="AG29">
        <v>882649.46821</v>
      </c>
      <c r="AH29">
        <v>0</v>
      </c>
      <c r="AI29">
        <v>0</v>
      </c>
      <c r="AJ29">
        <v>0</v>
      </c>
      <c r="AK29">
        <v>0</v>
      </c>
      <c r="AL29" t="s">
        <v>74</v>
      </c>
      <c r="AM29" t="s">
        <v>76</v>
      </c>
      <c r="AN29">
        <v>5</v>
      </c>
      <c r="AO29">
        <v>1</v>
      </c>
      <c r="AP29">
        <v>2</v>
      </c>
    </row>
    <row r="30" spans="1:42" s="12" customFormat="1" ht="19.5" customHeight="1">
      <c r="A30" s="31" t="s">
        <v>12</v>
      </c>
      <c r="B30" s="28">
        <f t="shared" si="0"/>
        <v>735.759924</v>
      </c>
      <c r="C30" s="28">
        <f t="shared" si="1"/>
        <v>114.70036122</v>
      </c>
      <c r="D30" s="28">
        <f t="shared" si="2"/>
        <v>444.93779269</v>
      </c>
      <c r="E30" s="28">
        <f t="shared" si="3"/>
        <v>1078.3545113</v>
      </c>
      <c r="F30" s="28">
        <f t="shared" si="4"/>
        <v>487.48314256</v>
      </c>
      <c r="G30" s="28">
        <f t="shared" si="5"/>
        <v>720.93510353</v>
      </c>
      <c r="H30" s="28">
        <f t="shared" si="6"/>
        <v>853.08791487</v>
      </c>
      <c r="I30" s="28">
        <f t="shared" si="7"/>
        <v>1704.6034871</v>
      </c>
      <c r="J30" s="38" t="s">
        <v>24</v>
      </c>
      <c r="Y30">
        <v>381935.78254</v>
      </c>
      <c r="Z30">
        <v>42403.483376</v>
      </c>
      <c r="AA30">
        <v>381935.78254</v>
      </c>
      <c r="AB30">
        <v>123634.37076</v>
      </c>
      <c r="AC30">
        <v>268501.3499</v>
      </c>
      <c r="AD30">
        <v>360607.73032</v>
      </c>
      <c r="AE30">
        <v>363325.08812</v>
      </c>
      <c r="AF30">
        <v>545749.42452</v>
      </c>
      <c r="AG30">
        <v>679772.01642</v>
      </c>
      <c r="AH30">
        <v>0</v>
      </c>
      <c r="AI30">
        <v>0</v>
      </c>
      <c r="AJ30">
        <v>0</v>
      </c>
      <c r="AK30">
        <v>0</v>
      </c>
      <c r="AL30" t="s">
        <v>74</v>
      </c>
      <c r="AM30" t="s">
        <v>76</v>
      </c>
      <c r="AN30">
        <v>5</v>
      </c>
      <c r="AO30">
        <v>1</v>
      </c>
      <c r="AP30">
        <v>3</v>
      </c>
    </row>
    <row r="31" spans="1:42" s="12" customFormat="1" ht="19.5" customHeight="1">
      <c r="A31" s="30" t="s">
        <v>13</v>
      </c>
      <c r="B31" s="28">
        <f t="shared" si="0"/>
        <v>73.243105738</v>
      </c>
      <c r="C31" s="28">
        <f t="shared" si="1"/>
        <v>11.423193338</v>
      </c>
      <c r="D31" s="28">
        <f t="shared" si="2"/>
        <v>42.131715829</v>
      </c>
      <c r="E31" s="28">
        <f t="shared" si="3"/>
        <v>54.869480105</v>
      </c>
      <c r="F31" s="28">
        <f t="shared" si="4"/>
        <v>72.741360371</v>
      </c>
      <c r="G31" s="28">
        <f t="shared" si="5"/>
        <v>90.547204968</v>
      </c>
      <c r="H31" s="28">
        <f t="shared" si="6"/>
        <v>110.84113498</v>
      </c>
      <c r="I31" s="28">
        <f t="shared" si="7"/>
        <v>141.45650365</v>
      </c>
      <c r="J31" s="38" t="s">
        <v>25</v>
      </c>
      <c r="Y31">
        <v>290069.78065</v>
      </c>
      <c r="Z31">
        <v>31599.963516</v>
      </c>
      <c r="AA31">
        <v>290069.78065</v>
      </c>
      <c r="AB31">
        <v>101216.66908</v>
      </c>
      <c r="AC31">
        <v>224101.34843</v>
      </c>
      <c r="AD31">
        <v>271918.18657</v>
      </c>
      <c r="AE31">
        <v>288811.07001</v>
      </c>
      <c r="AF31">
        <v>395467.67426</v>
      </c>
      <c r="AG31">
        <v>491429.12462</v>
      </c>
      <c r="AH31">
        <v>0</v>
      </c>
      <c r="AI31">
        <v>0</v>
      </c>
      <c r="AJ31">
        <v>0</v>
      </c>
      <c r="AK31">
        <v>0</v>
      </c>
      <c r="AL31" t="s">
        <v>74</v>
      </c>
      <c r="AM31" t="s">
        <v>76</v>
      </c>
      <c r="AN31">
        <v>5</v>
      </c>
      <c r="AO31">
        <v>1</v>
      </c>
      <c r="AP31">
        <v>4</v>
      </c>
    </row>
    <row r="32" spans="1:42" s="12" customFormat="1" ht="19.5" customHeight="1">
      <c r="A32" s="29" t="s">
        <v>26</v>
      </c>
      <c r="B32" s="27">
        <f t="shared" si="0"/>
        <v>106271.71883</v>
      </c>
      <c r="C32" s="27">
        <f t="shared" si="1"/>
        <v>59299.32383</v>
      </c>
      <c r="D32" s="27">
        <f t="shared" si="2"/>
        <v>112451.72821</v>
      </c>
      <c r="E32" s="27">
        <f t="shared" si="3"/>
        <v>135751.28039</v>
      </c>
      <c r="F32" s="27">
        <f t="shared" si="4"/>
        <v>141008.85054</v>
      </c>
      <c r="G32" s="27">
        <f t="shared" si="5"/>
        <v>141479.26493</v>
      </c>
      <c r="H32" s="27">
        <f t="shared" si="6"/>
        <v>105868.016</v>
      </c>
      <c r="I32" s="27">
        <f t="shared" si="7"/>
        <v>43674.479429</v>
      </c>
      <c r="J32" s="39" t="s">
        <v>29</v>
      </c>
      <c r="Y32">
        <v>21756.323408</v>
      </c>
      <c r="Z32">
        <v>7705.2896776</v>
      </c>
      <c r="AA32">
        <v>21756.323408</v>
      </c>
      <c r="AB32">
        <v>9515.9754715</v>
      </c>
      <c r="AC32">
        <v>11529.812743</v>
      </c>
      <c r="AD32">
        <v>23023.345998</v>
      </c>
      <c r="AE32">
        <v>10032.765382</v>
      </c>
      <c r="AF32">
        <v>34117.266099</v>
      </c>
      <c r="AG32">
        <v>48631.606306</v>
      </c>
      <c r="AH32">
        <v>0</v>
      </c>
      <c r="AI32">
        <v>0</v>
      </c>
      <c r="AJ32">
        <v>0</v>
      </c>
      <c r="AK32">
        <v>0</v>
      </c>
      <c r="AL32" t="s">
        <v>74</v>
      </c>
      <c r="AM32" t="s">
        <v>76</v>
      </c>
      <c r="AN32">
        <v>5</v>
      </c>
      <c r="AO32">
        <v>1</v>
      </c>
      <c r="AP32">
        <v>5</v>
      </c>
    </row>
    <row r="33" spans="1:42" s="12" customFormat="1" ht="19.5" customHeight="1">
      <c r="A33" s="30" t="s">
        <v>27</v>
      </c>
      <c r="B33" s="28">
        <f t="shared" si="0"/>
        <v>12211.797998</v>
      </c>
      <c r="C33" s="28">
        <f t="shared" si="1"/>
        <v>4108.943299</v>
      </c>
      <c r="D33" s="28">
        <f t="shared" si="2"/>
        <v>14006.775339</v>
      </c>
      <c r="E33" s="28">
        <f t="shared" si="3"/>
        <v>18256.645838</v>
      </c>
      <c r="F33" s="28">
        <f t="shared" si="4"/>
        <v>17957.024768</v>
      </c>
      <c r="G33" s="28">
        <f t="shared" si="5"/>
        <v>17528.842307</v>
      </c>
      <c r="H33" s="28">
        <f t="shared" si="6"/>
        <v>10690.136434</v>
      </c>
      <c r="I33" s="28">
        <f t="shared" si="7"/>
        <v>2727.7579747</v>
      </c>
      <c r="J33" s="38" t="s">
        <v>30</v>
      </c>
      <c r="Y33">
        <v>70109.678476</v>
      </c>
      <c r="Z33">
        <v>3098.2301825</v>
      </c>
      <c r="AA33">
        <v>70109.678476</v>
      </c>
      <c r="AB33">
        <v>12901.726207</v>
      </c>
      <c r="AC33">
        <v>32870.188726</v>
      </c>
      <c r="AD33">
        <v>65666.197751</v>
      </c>
      <c r="AE33">
        <v>64481.252726</v>
      </c>
      <c r="AF33">
        <v>116164.48416</v>
      </c>
      <c r="AG33">
        <v>139711.28549</v>
      </c>
      <c r="AH33">
        <v>0</v>
      </c>
      <c r="AI33">
        <v>0</v>
      </c>
      <c r="AJ33">
        <v>0</v>
      </c>
      <c r="AK33">
        <v>0</v>
      </c>
      <c r="AL33" t="s">
        <v>74</v>
      </c>
      <c r="AM33" t="s">
        <v>76</v>
      </c>
      <c r="AN33">
        <v>5</v>
      </c>
      <c r="AO33">
        <v>1</v>
      </c>
      <c r="AP33">
        <v>6</v>
      </c>
    </row>
    <row r="34" spans="1:42" s="12" customFormat="1" ht="19.5" customHeight="1">
      <c r="A34" s="30" t="s">
        <v>28</v>
      </c>
      <c r="B34" s="28">
        <f t="shared" si="0"/>
        <v>94059.920833</v>
      </c>
      <c r="C34" s="28">
        <f t="shared" si="1"/>
        <v>55190.380531</v>
      </c>
      <c r="D34" s="28">
        <f t="shared" si="2"/>
        <v>98444.952868</v>
      </c>
      <c r="E34" s="28">
        <f t="shared" si="3"/>
        <v>117494.63455</v>
      </c>
      <c r="F34" s="28">
        <f t="shared" si="4"/>
        <v>123051.82578</v>
      </c>
      <c r="G34" s="28">
        <f t="shared" si="5"/>
        <v>123950.42262</v>
      </c>
      <c r="H34" s="28">
        <f t="shared" si="6"/>
        <v>95177.879562</v>
      </c>
      <c r="I34" s="28">
        <f t="shared" si="7"/>
        <v>40946.721454</v>
      </c>
      <c r="J34" s="38" t="s">
        <v>31</v>
      </c>
      <c r="Y34">
        <v>100090.57833</v>
      </c>
      <c r="Z34">
        <v>39775.289095</v>
      </c>
      <c r="AA34">
        <v>100090.57833</v>
      </c>
      <c r="AB34">
        <v>110961.51547</v>
      </c>
      <c r="AC34">
        <v>137566.59188</v>
      </c>
      <c r="AD34">
        <v>121194.87135</v>
      </c>
      <c r="AE34">
        <v>110765.02407</v>
      </c>
      <c r="AF34">
        <v>79779.412807</v>
      </c>
      <c r="AG34">
        <v>48241.875145</v>
      </c>
      <c r="AH34">
        <v>0</v>
      </c>
      <c r="AI34">
        <v>0</v>
      </c>
      <c r="AJ34">
        <v>0</v>
      </c>
      <c r="AK34">
        <v>0</v>
      </c>
      <c r="AL34" t="s">
        <v>74</v>
      </c>
      <c r="AM34" t="s">
        <v>76</v>
      </c>
      <c r="AN34">
        <v>5</v>
      </c>
      <c r="AO34">
        <v>1</v>
      </c>
      <c r="AP34">
        <v>7</v>
      </c>
    </row>
    <row r="35" spans="1:42" s="12" customFormat="1" ht="19.5" customHeight="1">
      <c r="A35" s="31" t="s">
        <v>57</v>
      </c>
      <c r="B35" s="28">
        <f t="shared" si="0"/>
        <v>30364.849312</v>
      </c>
      <c r="C35" s="28">
        <f t="shared" si="1"/>
        <v>10953.907295</v>
      </c>
      <c r="D35" s="28">
        <f t="shared" si="2"/>
        <v>26874.799204</v>
      </c>
      <c r="E35" s="28">
        <f t="shared" si="3"/>
        <v>35189.852914</v>
      </c>
      <c r="F35" s="28">
        <f t="shared" si="4"/>
        <v>38958.167123</v>
      </c>
      <c r="G35" s="28">
        <f t="shared" si="5"/>
        <v>42445.422414</v>
      </c>
      <c r="H35" s="28">
        <f t="shared" si="6"/>
        <v>36517.916755</v>
      </c>
      <c r="I35" s="28">
        <f t="shared" si="7"/>
        <v>21063.631449</v>
      </c>
      <c r="J35" s="38" t="s">
        <v>32</v>
      </c>
      <c r="Y35">
        <v>9598.4642585</v>
      </c>
      <c r="Z35">
        <v>19831.629201</v>
      </c>
      <c r="AA35">
        <v>9598.4642585</v>
      </c>
      <c r="AB35">
        <v>24070.083337</v>
      </c>
      <c r="AC35">
        <v>12147.108488</v>
      </c>
      <c r="AD35">
        <v>6270.0815635</v>
      </c>
      <c r="AE35">
        <v>7354.3715841</v>
      </c>
      <c r="AF35">
        <v>2750.01393</v>
      </c>
      <c r="AG35">
        <v>682.99938092</v>
      </c>
      <c r="AH35">
        <v>0</v>
      </c>
      <c r="AI35">
        <v>0</v>
      </c>
      <c r="AJ35">
        <v>0</v>
      </c>
      <c r="AK35">
        <v>0</v>
      </c>
      <c r="AL35" t="s">
        <v>74</v>
      </c>
      <c r="AM35" t="s">
        <v>76</v>
      </c>
      <c r="AN35">
        <v>5</v>
      </c>
      <c r="AO35">
        <v>1</v>
      </c>
      <c r="AP35">
        <v>8</v>
      </c>
    </row>
    <row r="36" spans="1:42" s="12" customFormat="1" ht="19.5" customHeight="1">
      <c r="A36" s="31" t="s">
        <v>58</v>
      </c>
      <c r="B36" s="28">
        <f t="shared" si="0"/>
        <v>21269.050561</v>
      </c>
      <c r="C36" s="28">
        <f t="shared" si="1"/>
        <v>11607.534529</v>
      </c>
      <c r="D36" s="28">
        <f t="shared" si="2"/>
        <v>22029.666753</v>
      </c>
      <c r="E36" s="28">
        <f t="shared" si="3"/>
        <v>26441.376389</v>
      </c>
      <c r="F36" s="28">
        <f t="shared" si="4"/>
        <v>26640.154842</v>
      </c>
      <c r="G36" s="28">
        <f t="shared" si="5"/>
        <v>28788.215257</v>
      </c>
      <c r="H36" s="28">
        <f t="shared" si="6"/>
        <v>24701.213256</v>
      </c>
      <c r="I36" s="28">
        <f t="shared" si="7"/>
        <v>7956.5100915</v>
      </c>
      <c r="J36" s="38" t="s">
        <v>33</v>
      </c>
      <c r="Y36">
        <v>86023.938753</v>
      </c>
      <c r="Z36">
        <v>19943.659894</v>
      </c>
      <c r="AA36">
        <v>86023.938753</v>
      </c>
      <c r="AB36">
        <v>85860.263195</v>
      </c>
      <c r="AC36">
        <v>124519.44443</v>
      </c>
      <c r="AD36">
        <v>111318.70358</v>
      </c>
      <c r="AE36">
        <v>101961.53415</v>
      </c>
      <c r="AF36">
        <v>71192.428298</v>
      </c>
      <c r="AG36">
        <v>32862.505004</v>
      </c>
      <c r="AH36">
        <v>0</v>
      </c>
      <c r="AI36">
        <v>0</v>
      </c>
      <c r="AJ36">
        <v>0</v>
      </c>
      <c r="AK36">
        <v>0</v>
      </c>
      <c r="AL36" t="s">
        <v>74</v>
      </c>
      <c r="AM36" t="s">
        <v>76</v>
      </c>
      <c r="AN36">
        <v>5</v>
      </c>
      <c r="AO36">
        <v>1</v>
      </c>
      <c r="AP36">
        <v>9</v>
      </c>
    </row>
    <row r="37" spans="1:42" s="12" customFormat="1" ht="19.5" customHeight="1">
      <c r="A37" s="31" t="s">
        <v>59</v>
      </c>
      <c r="B37" s="28">
        <f t="shared" si="0"/>
        <v>40527.067261</v>
      </c>
      <c r="C37" s="28">
        <f t="shared" si="1"/>
        <v>32243.096003</v>
      </c>
      <c r="D37" s="28">
        <f t="shared" si="2"/>
        <v>48825.392435</v>
      </c>
      <c r="E37" s="28">
        <f t="shared" si="3"/>
        <v>55446.293288</v>
      </c>
      <c r="F37" s="28">
        <f t="shared" si="4"/>
        <v>56275.473664</v>
      </c>
      <c r="G37" s="28">
        <f t="shared" si="5"/>
        <v>49047.064672</v>
      </c>
      <c r="H37" s="28">
        <f t="shared" si="6"/>
        <v>29288.474077</v>
      </c>
      <c r="I37" s="28">
        <f t="shared" si="7"/>
        <v>10307.970545</v>
      </c>
      <c r="J37" s="38" t="s">
        <v>34</v>
      </c>
      <c r="Y37">
        <v>4468.1753183</v>
      </c>
      <c r="Z37">
        <v>0</v>
      </c>
      <c r="AA37">
        <v>4468.1753183</v>
      </c>
      <c r="AB37">
        <v>1031.1689345</v>
      </c>
      <c r="AC37">
        <v>900.03895417</v>
      </c>
      <c r="AD37">
        <v>3606.086208</v>
      </c>
      <c r="AE37">
        <v>1449.1183391</v>
      </c>
      <c r="AF37">
        <v>5836.9705788</v>
      </c>
      <c r="AG37">
        <v>14696.37076</v>
      </c>
      <c r="AH37">
        <v>0</v>
      </c>
      <c r="AI37">
        <v>0</v>
      </c>
      <c r="AJ37">
        <v>0</v>
      </c>
      <c r="AK37">
        <v>0</v>
      </c>
      <c r="AL37" t="s">
        <v>74</v>
      </c>
      <c r="AM37" t="s">
        <v>76</v>
      </c>
      <c r="AN37">
        <v>5</v>
      </c>
      <c r="AO37">
        <v>1</v>
      </c>
      <c r="AP37">
        <v>10</v>
      </c>
    </row>
    <row r="38" spans="1:42" s="12" customFormat="1" ht="19.5" customHeight="1">
      <c r="A38" s="31" t="s">
        <v>60</v>
      </c>
      <c r="B38" s="28">
        <f t="shared" si="0"/>
        <v>1898.9536987</v>
      </c>
      <c r="C38" s="28">
        <f t="shared" si="1"/>
        <v>385.8427038</v>
      </c>
      <c r="D38" s="28">
        <f t="shared" si="2"/>
        <v>715.09447643</v>
      </c>
      <c r="E38" s="28">
        <f t="shared" si="3"/>
        <v>417.11196161</v>
      </c>
      <c r="F38" s="28">
        <f t="shared" si="4"/>
        <v>1178.0301465</v>
      </c>
      <c r="G38" s="28">
        <f t="shared" si="5"/>
        <v>3669.7202814</v>
      </c>
      <c r="H38" s="28">
        <f t="shared" si="6"/>
        <v>4670.2754746</v>
      </c>
      <c r="I38" s="28">
        <f t="shared" si="7"/>
        <v>1618.6093691</v>
      </c>
      <c r="J38" s="38" t="s">
        <v>35</v>
      </c>
      <c r="Y38">
        <v>27021.487607</v>
      </c>
      <c r="Z38">
        <v>8737.7213682</v>
      </c>
      <c r="AA38">
        <v>27021.487607</v>
      </c>
      <c r="AB38">
        <v>18625.022027</v>
      </c>
      <c r="AC38">
        <v>15808.59193</v>
      </c>
      <c r="AD38">
        <v>31779.599172</v>
      </c>
      <c r="AE38">
        <v>19790.86486</v>
      </c>
      <c r="AF38">
        <v>32698.80712</v>
      </c>
      <c r="AG38">
        <v>48342.403309</v>
      </c>
      <c r="AH38">
        <v>0</v>
      </c>
      <c r="AI38">
        <v>0</v>
      </c>
      <c r="AJ38">
        <v>0</v>
      </c>
      <c r="AK38">
        <v>0</v>
      </c>
      <c r="AL38" t="s">
        <v>74</v>
      </c>
      <c r="AM38" t="s">
        <v>76</v>
      </c>
      <c r="AN38">
        <v>5</v>
      </c>
      <c r="AO38">
        <v>1</v>
      </c>
      <c r="AP38">
        <v>11</v>
      </c>
    </row>
    <row r="39" spans="1:42" s="12" customFormat="1" ht="19.5" customHeight="1">
      <c r="A39" s="29" t="s">
        <v>66</v>
      </c>
      <c r="B39" s="27">
        <f t="shared" si="0"/>
        <v>513477.27672</v>
      </c>
      <c r="C39" s="27">
        <f t="shared" si="1"/>
        <v>376191.93645</v>
      </c>
      <c r="D39" s="27">
        <f t="shared" si="2"/>
        <v>510716.67283</v>
      </c>
      <c r="E39" s="27">
        <f t="shared" si="3"/>
        <v>571059.57577</v>
      </c>
      <c r="F39" s="27">
        <f t="shared" si="4"/>
        <v>593171.35241</v>
      </c>
      <c r="G39" s="27">
        <f t="shared" si="5"/>
        <v>613474.18558</v>
      </c>
      <c r="H39" s="27">
        <f t="shared" si="6"/>
        <v>557730.70264</v>
      </c>
      <c r="I39" s="27">
        <f t="shared" si="7"/>
        <v>362868.01152</v>
      </c>
      <c r="J39" s="39" t="s">
        <v>73</v>
      </c>
      <c r="Y39">
        <v>37010.927151</v>
      </c>
      <c r="Z39">
        <v>25915.4524</v>
      </c>
      <c r="AA39">
        <v>37010.927151</v>
      </c>
      <c r="AB39">
        <v>35063.316232</v>
      </c>
      <c r="AC39">
        <v>35332.614102</v>
      </c>
      <c r="AD39">
        <v>40897.407621</v>
      </c>
      <c r="AE39">
        <v>32141.844201</v>
      </c>
      <c r="AF39">
        <v>39360.078761</v>
      </c>
      <c r="AG39">
        <v>42895.509152</v>
      </c>
      <c r="AH39">
        <v>0</v>
      </c>
      <c r="AI39">
        <v>0</v>
      </c>
      <c r="AJ39">
        <v>0</v>
      </c>
      <c r="AK39">
        <v>0</v>
      </c>
      <c r="AL39" t="s">
        <v>74</v>
      </c>
      <c r="AM39" t="s">
        <v>76</v>
      </c>
      <c r="AN39">
        <v>5</v>
      </c>
      <c r="AO39">
        <v>1</v>
      </c>
      <c r="AP39">
        <v>12</v>
      </c>
    </row>
    <row r="40" spans="1:42" s="16" customFormat="1" ht="4.5" customHeight="1" thickBot="1">
      <c r="A40" s="14"/>
      <c r="B40" s="15"/>
      <c r="C40" s="15"/>
      <c r="D40" s="15"/>
      <c r="E40" s="15"/>
      <c r="F40" s="15"/>
      <c r="G40" s="15"/>
      <c r="H40" s="15"/>
      <c r="I40" s="24"/>
      <c r="J40" s="40"/>
      <c r="Y40">
        <v>73616.976821</v>
      </c>
      <c r="Z40">
        <v>154181.87594</v>
      </c>
      <c r="AA40">
        <v>73616.976821</v>
      </c>
      <c r="AB40">
        <v>120150.68128</v>
      </c>
      <c r="AC40">
        <v>70043.825451</v>
      </c>
      <c r="AD40">
        <v>67460.005673</v>
      </c>
      <c r="AE40">
        <v>53745.59555</v>
      </c>
      <c r="AF40">
        <v>57747.309218</v>
      </c>
      <c r="AG40">
        <v>63349.951747</v>
      </c>
      <c r="AH40">
        <v>0</v>
      </c>
      <c r="AI40">
        <v>0</v>
      </c>
      <c r="AJ40">
        <v>0</v>
      </c>
      <c r="AK40">
        <v>0</v>
      </c>
      <c r="AL40" t="s">
        <v>74</v>
      </c>
      <c r="AM40" t="s">
        <v>76</v>
      </c>
      <c r="AN40">
        <v>5</v>
      </c>
      <c r="AO40">
        <v>1</v>
      </c>
      <c r="AP40">
        <v>13</v>
      </c>
    </row>
    <row r="41" spans="1:42" s="12" customFormat="1" ht="12" customHeight="1" thickTop="1">
      <c r="A41" s="13"/>
      <c r="B41" s="17"/>
      <c r="C41" s="17"/>
      <c r="D41" s="17"/>
      <c r="E41" s="17"/>
      <c r="F41" s="17"/>
      <c r="G41" s="17"/>
      <c r="H41" s="17"/>
      <c r="I41" s="17"/>
      <c r="J41" s="17"/>
      <c r="Z41">
        <v>23167.962716000002</v>
      </c>
      <c r="AA41">
        <v>23167.962716000002</v>
      </c>
      <c r="AB41">
        <v>51017.980866</v>
      </c>
      <c r="AC41">
        <v>21499.568439</v>
      </c>
      <c r="AD41">
        <v>20156.39133</v>
      </c>
      <c r="AE41">
        <v>13712.136309</v>
      </c>
      <c r="AF41">
        <v>12927.237129</v>
      </c>
      <c r="AG41">
        <v>13809.73731</v>
      </c>
      <c r="AH41">
        <v>0</v>
      </c>
      <c r="AI41">
        <v>0</v>
      </c>
      <c r="AJ41">
        <v>0</v>
      </c>
      <c r="AK41">
        <v>0</v>
      </c>
      <c r="AL41" t="s">
        <v>74</v>
      </c>
      <c r="AM41" t="s">
        <v>76</v>
      </c>
      <c r="AN41">
        <v>5</v>
      </c>
      <c r="AO41">
        <v>1</v>
      </c>
      <c r="AP41">
        <v>14</v>
      </c>
    </row>
    <row r="42" spans="1:42" s="12" customFormat="1" ht="12" customHeight="1">
      <c r="A42" s="13"/>
      <c r="B42" s="17"/>
      <c r="C42" s="17"/>
      <c r="D42" s="17"/>
      <c r="E42" s="17"/>
      <c r="F42" s="17"/>
      <c r="G42" s="17"/>
      <c r="H42" s="17"/>
      <c r="I42" s="17"/>
      <c r="J42" s="17"/>
      <c r="Z42">
        <v>15754.11375</v>
      </c>
      <c r="AA42">
        <v>15754.11375</v>
      </c>
      <c r="AB42">
        <v>32231.892692</v>
      </c>
      <c r="AC42">
        <v>17745.737584</v>
      </c>
      <c r="AD42">
        <v>13738.708342</v>
      </c>
      <c r="AE42">
        <v>9855.696236</v>
      </c>
      <c r="AF42">
        <v>9408.5500224</v>
      </c>
      <c r="AG42">
        <v>8452.2129349</v>
      </c>
      <c r="AH42">
        <v>0</v>
      </c>
      <c r="AI42">
        <v>0</v>
      </c>
      <c r="AJ42">
        <v>0</v>
      </c>
      <c r="AK42">
        <v>0</v>
      </c>
      <c r="AL42" t="s">
        <v>74</v>
      </c>
      <c r="AM42" t="s">
        <v>76</v>
      </c>
      <c r="AN42">
        <v>5</v>
      </c>
      <c r="AO42">
        <v>1</v>
      </c>
      <c r="AP42">
        <v>15</v>
      </c>
    </row>
    <row r="43" spans="26:42" ht="16.5">
      <c r="Z43">
        <v>33202.146012</v>
      </c>
      <c r="AA43">
        <v>33202.146012</v>
      </c>
      <c r="AB43">
        <v>35199.073679</v>
      </c>
      <c r="AC43">
        <v>28860.966726</v>
      </c>
      <c r="AD43">
        <v>32022.784528</v>
      </c>
      <c r="AE43">
        <v>29105.515049</v>
      </c>
      <c r="AF43">
        <v>34171.285829</v>
      </c>
      <c r="AG43">
        <v>39494.584041</v>
      </c>
      <c r="AH43">
        <v>0</v>
      </c>
      <c r="AI43">
        <v>0</v>
      </c>
      <c r="AJ43">
        <v>0</v>
      </c>
      <c r="AK43">
        <v>0</v>
      </c>
      <c r="AL43" t="s">
        <v>74</v>
      </c>
      <c r="AM43" t="s">
        <v>76</v>
      </c>
      <c r="AN43">
        <v>5</v>
      </c>
      <c r="AO43">
        <v>1</v>
      </c>
      <c r="AP43">
        <v>16</v>
      </c>
    </row>
    <row r="44" spans="26:42" ht="16.5">
      <c r="Z44">
        <v>756.99441817</v>
      </c>
      <c r="AA44">
        <v>756.99441817</v>
      </c>
      <c r="AB44">
        <v>925.91108865</v>
      </c>
      <c r="AC44">
        <v>1132.6794617</v>
      </c>
      <c r="AD44">
        <v>499.94380708</v>
      </c>
      <c r="AE44">
        <v>587.96009011</v>
      </c>
      <c r="AF44">
        <v>441.09792987</v>
      </c>
      <c r="AG44">
        <v>858.58230773</v>
      </c>
      <c r="AH44">
        <v>0</v>
      </c>
      <c r="AI44">
        <v>0</v>
      </c>
      <c r="AJ44">
        <v>0</v>
      </c>
      <c r="AK44">
        <v>0</v>
      </c>
      <c r="AL44" t="s">
        <v>74</v>
      </c>
      <c r="AM44" t="s">
        <v>76</v>
      </c>
      <c r="AN44">
        <v>5</v>
      </c>
      <c r="AO44">
        <v>1</v>
      </c>
      <c r="AP44">
        <v>17</v>
      </c>
    </row>
    <row r="45" spans="26:42" ht="16.5">
      <c r="Z45">
        <v>735.759924</v>
      </c>
      <c r="AA45">
        <v>735.759924</v>
      </c>
      <c r="AB45">
        <v>775.82295126</v>
      </c>
      <c r="AC45">
        <v>804.87324042</v>
      </c>
      <c r="AD45">
        <v>1042.1776666</v>
      </c>
      <c r="AE45">
        <v>484.2878653</v>
      </c>
      <c r="AF45">
        <v>799.13830775</v>
      </c>
      <c r="AG45">
        <v>734.83515286</v>
      </c>
      <c r="AH45">
        <v>0</v>
      </c>
      <c r="AI45">
        <v>0</v>
      </c>
      <c r="AJ45">
        <v>0</v>
      </c>
      <c r="AK45">
        <v>0</v>
      </c>
      <c r="AL45" t="s">
        <v>74</v>
      </c>
      <c r="AM45" t="s">
        <v>76</v>
      </c>
      <c r="AN45">
        <v>5</v>
      </c>
      <c r="AO45">
        <v>1</v>
      </c>
      <c r="AP45">
        <v>18</v>
      </c>
    </row>
    <row r="46" spans="26:42" ht="16.5">
      <c r="Z46">
        <v>73.243105738</v>
      </c>
      <c r="AA46">
        <v>73.243105738</v>
      </c>
      <c r="AB46">
        <v>132.27110058</v>
      </c>
      <c r="AC46">
        <v>80.899784793</v>
      </c>
      <c r="AD46">
        <v>86.947074931</v>
      </c>
      <c r="AE46">
        <v>55.409521481</v>
      </c>
      <c r="AF46">
        <v>31.603462112</v>
      </c>
      <c r="AG46">
        <v>47.712445497</v>
      </c>
      <c r="AH46">
        <v>0</v>
      </c>
      <c r="AI46">
        <v>0</v>
      </c>
      <c r="AJ46">
        <v>0</v>
      </c>
      <c r="AK46">
        <v>0</v>
      </c>
      <c r="AL46" t="s">
        <v>74</v>
      </c>
      <c r="AM46" t="s">
        <v>76</v>
      </c>
      <c r="AN46">
        <v>5</v>
      </c>
      <c r="AO46">
        <v>1</v>
      </c>
      <c r="AP46">
        <v>19</v>
      </c>
    </row>
    <row r="47" spans="26:42" ht="16.5">
      <c r="Z47">
        <v>106271.71883</v>
      </c>
      <c r="AA47">
        <v>106271.71883</v>
      </c>
      <c r="AB47">
        <v>57638.234944</v>
      </c>
      <c r="AC47">
        <v>83976.709629</v>
      </c>
      <c r="AD47">
        <v>107398.97583</v>
      </c>
      <c r="AE47">
        <v>98591.739952</v>
      </c>
      <c r="AF47">
        <v>135521.36815</v>
      </c>
      <c r="AG47">
        <v>167129.21117</v>
      </c>
      <c r="AH47">
        <v>0</v>
      </c>
      <c r="AI47">
        <v>0</v>
      </c>
      <c r="AJ47">
        <v>0</v>
      </c>
      <c r="AK47">
        <v>0</v>
      </c>
      <c r="AL47" t="s">
        <v>74</v>
      </c>
      <c r="AM47" t="s">
        <v>76</v>
      </c>
      <c r="AN47">
        <v>5</v>
      </c>
      <c r="AO47">
        <v>1</v>
      </c>
      <c r="AP47">
        <v>20</v>
      </c>
    </row>
    <row r="48" spans="26:42" ht="16.5">
      <c r="Z48">
        <v>12211.797998</v>
      </c>
      <c r="AA48">
        <v>12211.797998</v>
      </c>
      <c r="AB48">
        <v>6385.4437057</v>
      </c>
      <c r="AC48">
        <v>10509.154025</v>
      </c>
      <c r="AD48">
        <v>14222.542593</v>
      </c>
      <c r="AE48">
        <v>12233.654753</v>
      </c>
      <c r="AF48">
        <v>14904.000275</v>
      </c>
      <c r="AG48">
        <v>17199.795351</v>
      </c>
      <c r="AH48">
        <v>0</v>
      </c>
      <c r="AI48">
        <v>0</v>
      </c>
      <c r="AJ48">
        <v>0</v>
      </c>
      <c r="AK48">
        <v>0</v>
      </c>
      <c r="AL48" t="s">
        <v>74</v>
      </c>
      <c r="AM48" t="s">
        <v>76</v>
      </c>
      <c r="AN48">
        <v>5</v>
      </c>
      <c r="AO48">
        <v>1</v>
      </c>
      <c r="AP48">
        <v>21</v>
      </c>
    </row>
    <row r="49" spans="26:42" ht="16.5">
      <c r="Z49">
        <v>94059.920833</v>
      </c>
      <c r="AA49">
        <v>94059.920833</v>
      </c>
      <c r="AB49">
        <v>51252.791238</v>
      </c>
      <c r="AC49">
        <v>73467.555604</v>
      </c>
      <c r="AD49">
        <v>93176.433234</v>
      </c>
      <c r="AE49">
        <v>86358.085199</v>
      </c>
      <c r="AF49">
        <v>120617.36787</v>
      </c>
      <c r="AG49">
        <v>149929.41582</v>
      </c>
      <c r="AH49">
        <v>0</v>
      </c>
      <c r="AI49">
        <v>0</v>
      </c>
      <c r="AJ49">
        <v>0</v>
      </c>
      <c r="AK49">
        <v>0</v>
      </c>
      <c r="AL49" t="s">
        <v>74</v>
      </c>
      <c r="AM49" t="s">
        <v>76</v>
      </c>
      <c r="AN49">
        <v>5</v>
      </c>
      <c r="AO49">
        <v>1</v>
      </c>
      <c r="AP49">
        <v>22</v>
      </c>
    </row>
    <row r="50" spans="26:42" ht="16.5">
      <c r="Z50">
        <v>30364.849312</v>
      </c>
      <c r="AA50">
        <v>30364.849312</v>
      </c>
      <c r="AB50">
        <v>21071.816817</v>
      </c>
      <c r="AC50">
        <v>24917.592286</v>
      </c>
      <c r="AD50">
        <v>31138.865684</v>
      </c>
      <c r="AE50">
        <v>25678.525633</v>
      </c>
      <c r="AF50">
        <v>36944.739019</v>
      </c>
      <c r="AG50">
        <v>45950.890259</v>
      </c>
      <c r="AH50">
        <v>0</v>
      </c>
      <c r="AI50">
        <v>0</v>
      </c>
      <c r="AJ50">
        <v>0</v>
      </c>
      <c r="AK50">
        <v>0</v>
      </c>
      <c r="AL50" t="s">
        <v>74</v>
      </c>
      <c r="AM50" t="s">
        <v>76</v>
      </c>
      <c r="AN50">
        <v>5</v>
      </c>
      <c r="AO50">
        <v>1</v>
      </c>
      <c r="AP50">
        <v>23</v>
      </c>
    </row>
  </sheetData>
  <mergeCells count="4">
    <mergeCell ref="F5:I5"/>
    <mergeCell ref="A3:E3"/>
    <mergeCell ref="F3:J3"/>
    <mergeCell ref="G4:J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Roman,標準"-&amp;P+42-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2007-07-12T01:49:27Z</cp:lastPrinted>
  <dcterms:created xsi:type="dcterms:W3CDTF">2002-05-02T02:52:34Z</dcterms:created>
  <dcterms:modified xsi:type="dcterms:W3CDTF">2007-08-03T09:54:14Z</dcterms:modified>
  <cp:category/>
  <cp:version/>
  <cp:contentType/>
  <cp:contentStatus/>
</cp:coreProperties>
</file>