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1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<sst xmlns="http://schemas.openxmlformats.org/spreadsheetml/2006/main" count="383" uniqueCount="148">
  <si>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</si>
  <si>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</si>
  <si>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</si>
  <si>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</si>
  <si>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</si>
  <si>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</si>
  <si>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</si>
  <si>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</si>
  <si>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</si>
  <si>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</si>
  <si>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</si>
  <si>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</si>
  <si>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</si>
  <si>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</si>
  <si>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</si>
  <si>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</si>
  <si>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</si>
  <si>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</si>
  <si>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</si>
  <si>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</si>
  <si>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</si>
  <si>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</si>
  <si>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</si>
  <si>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</si>
  <si>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</si>
  <si>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</si>
  <si>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</si>
  <si>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</si>
  <si>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</si>
  <si>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</si>
  <si>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</si>
  <si>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</si>
  <si>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</si>
  <si>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</si>
  <si>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</si>
  <si>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</si>
  <si>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</si>
  <si>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</si>
  <si>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</si>
  <si>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</si>
  <si>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</si>
  <si>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</si>
  <si>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</si>
  <si>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</si>
  <si>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</si>
  <si>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</si>
  <si>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</si>
  <si>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</si>
  <si>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</si>
  <si>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</si>
  <si>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</si>
  <si>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</si>
  <si>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</si>
  <si>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</si>
  <si>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</si>
  <si>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</si>
  <si>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</si>
  <si>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</si>
  <si>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</si>
  <si>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</si>
  <si>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</si>
  <si>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</si>
  <si>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</si>
  <si>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</si>
  <si>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</si>
  <si>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</si>
  <si>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</si>
  <si>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</si>
  <si>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</si>
  <si>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</si>
  <si>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</si>
  <si>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</si>
  <si>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</si>
  <si>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</si>
  <si>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</si>
  <si>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</si>
  <si>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</si>
  <si>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</si>
  <si>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</si>
  <si>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</si>
  <si>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</si>
  <si>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</si>
  <si>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</si>
  <si>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</si>
  <si>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</si>
  <si>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</si>
  <si>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</si>
  <si>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</si>
  <si>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</si>
  <si>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</si>
  <si>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</si>
  <si>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</si>
  <si>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</si>
  <si>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</si>
  <si>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</si>
  <si>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</si>
  <si>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</si>
  <si>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</si>
  <si>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</si>
  <si>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</si>
  <si>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</si>
  <si>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</si>
  <si>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</si>
  <si>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</si>
  <si>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</si>
  <si>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</si>
  <si>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</si>
  <si>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</si>
  <si>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</si>
  <si>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</si>
  <si>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</si>
  <si>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</si>
  <si>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</si>
  <si>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</si>
  <si>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</si>
  <si>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</si>
  <si>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</si>
  <si>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</si>
  <si>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</si>
  <si>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</si>
  <si>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</si>
  <si>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</si>
  <si>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</si>
  <si>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</si>
  <si>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</si>
  <si>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</si>
  <si>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</si>
  <si>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</si>
  <si>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</si>
  <si>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</si>
  <si>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</si>
  <si>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</si>
  <si>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</si>
  <si>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</si>
  <si>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</si>
  <si>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</si>
  <si>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</si>
  <si>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</si>
  <si>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</si>
  <si>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</si>
  <si>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</si>
  <si>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</si>
  <si>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95年家庭收支調查報告</t>
  </si>
  <si>
    <t>The Survey of Family Income and Expenditure, 2006</t>
  </si>
  <si>
    <t>民國九十五年</t>
  </si>
  <si>
    <t>2006</t>
  </si>
  <si>
    <t>附表5  平均每戶家庭收支按經濟戶長教育程度別分</t>
  </si>
  <si>
    <t>附表5  平均每戶家庭收支按經濟戶長教育程度別分(續)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</si>
</sst>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zoomScale="75" zoomScaleNormal="75" workbookViewId="0" topLeftCell="A1">
      <selection activeCell="I1" sqref="I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142</v>
      </c>
      <c r="H1" s="44"/>
      <c r="I1" s="43" t="s">
        <v>143</v>
      </c>
      <c r="Y1"/>
      <c r="Z1"/>
      <c r="AA1">
        <v>7307999</v>
      </c>
      <c r="AB1">
        <v>1685589.9695</v>
      </c>
      <c r="AC1">
        <v>1202748.9318</v>
      </c>
      <c r="AD1">
        <v>696248.71242</v>
      </c>
      <c r="AE1">
        <v>1491294.2529</v>
      </c>
      <c r="AF1">
        <v>1025214.623</v>
      </c>
      <c r="AG1">
        <v>1206902.5104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6</v>
      </c>
      <c r="AO1">
        <v>1</v>
      </c>
      <c r="AP1">
        <v>1</v>
      </c>
    </row>
    <row r="2" spans="25:42" ht="15.75" customHeight="1">
      <c r="Y2"/>
      <c r="Z2"/>
      <c r="AA2">
        <v>3.4059253144</v>
      </c>
      <c r="AB2">
        <v>2.7121528422</v>
      </c>
      <c r="AC2">
        <v>3.7279186464</v>
      </c>
      <c r="AD2">
        <v>3.5678257981</v>
      </c>
      <c r="AE2">
        <v>3.7382939384</v>
      </c>
      <c r="AF2">
        <v>3.6299195447</v>
      </c>
      <c r="AG2">
        <v>3.3596201674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6</v>
      </c>
      <c r="AO2">
        <v>1</v>
      </c>
      <c r="AP2">
        <v>2</v>
      </c>
    </row>
    <row r="3" spans="1:42" ht="15.75" customHeight="1">
      <c r="A3" s="48" t="s">
        <v>146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2.5551507555</v>
      </c>
      <c r="AB3">
        <v>2.3588788221</v>
      </c>
      <c r="AC3">
        <v>2.6840124558</v>
      </c>
      <c r="AD3">
        <v>2.6085985037</v>
      </c>
      <c r="AE3">
        <v>2.6240793549</v>
      </c>
      <c r="AF3">
        <v>2.6166139472</v>
      </c>
      <c r="AG3">
        <v>2.5326361092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6</v>
      </c>
      <c r="AO3">
        <v>1</v>
      </c>
      <c r="AP3">
        <v>3</v>
      </c>
    </row>
    <row r="4" spans="1:42" ht="15.75" customHeight="1">
      <c r="A4" s="4"/>
      <c r="F4" s="51" t="s">
        <v>140</v>
      </c>
      <c r="G4" s="52"/>
      <c r="H4" s="52"/>
      <c r="I4" s="52"/>
      <c r="Y4"/>
      <c r="Z4"/>
      <c r="AA4">
        <v>1.5193150574</v>
      </c>
      <c r="AB4">
        <v>1.2445378323</v>
      </c>
      <c r="AC4">
        <v>1.6922806328</v>
      </c>
      <c r="AD4">
        <v>1.5508999524</v>
      </c>
      <c r="AE4">
        <v>1.6473080179</v>
      </c>
      <c r="AF4">
        <v>1.5855036382</v>
      </c>
      <c r="AG4">
        <v>1.4981070177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6</v>
      </c>
      <c r="AO4">
        <v>1</v>
      </c>
      <c r="AP4">
        <v>4</v>
      </c>
    </row>
    <row r="5" spans="1:42" ht="15.75" customHeight="1" thickBot="1">
      <c r="A5" s="19"/>
      <c r="B5" s="19" t="s">
        <v>144</v>
      </c>
      <c r="C5" s="19"/>
      <c r="D5" s="19"/>
      <c r="E5" s="31" t="s">
        <v>12</v>
      </c>
      <c r="F5" s="53" t="s">
        <v>145</v>
      </c>
      <c r="G5" s="53"/>
      <c r="H5" s="53"/>
      <c r="I5" s="30" t="s">
        <v>13</v>
      </c>
      <c r="Y5"/>
      <c r="Z5"/>
      <c r="AA5">
        <v>1.6556818831</v>
      </c>
      <c r="AB5">
        <v>1.522259206</v>
      </c>
      <c r="AC5">
        <v>1.7237643514</v>
      </c>
      <c r="AD5">
        <v>1.6368260466</v>
      </c>
      <c r="AE5">
        <v>1.6739918431</v>
      </c>
      <c r="AF5">
        <v>1.7084101654</v>
      </c>
      <c r="AG5">
        <v>1.717637855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6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1099739.1154</v>
      </c>
      <c r="AB6">
        <v>699158.81564</v>
      </c>
      <c r="AC6">
        <v>945702.00413</v>
      </c>
      <c r="AD6">
        <v>1071375.7319</v>
      </c>
      <c r="AE6">
        <v>1074863.3983</v>
      </c>
      <c r="AF6">
        <v>1327042.8134</v>
      </c>
      <c r="AG6">
        <v>1666721.1279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6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635925.74339</v>
      </c>
      <c r="AB7">
        <v>279704.65477</v>
      </c>
      <c r="AC7">
        <v>480686.14532</v>
      </c>
      <c r="AD7">
        <v>570554.05513</v>
      </c>
      <c r="AE7">
        <v>597877.43564</v>
      </c>
      <c r="AF7">
        <v>852003.84462</v>
      </c>
      <c r="AG7">
        <v>1189314.8501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6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479113.94095</v>
      </c>
      <c r="AB8">
        <v>230490.23482</v>
      </c>
      <c r="AC8">
        <v>396170.62841</v>
      </c>
      <c r="AD8">
        <v>430467.95766</v>
      </c>
      <c r="AE8">
        <v>464453.73343</v>
      </c>
      <c r="AF8">
        <v>612482.45125</v>
      </c>
      <c r="AG8">
        <v>841892.74164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6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35047.508877</v>
      </c>
      <c r="AB9">
        <v>14153.542944</v>
      </c>
      <c r="AC9">
        <v>20214.261799</v>
      </c>
      <c r="AD9">
        <v>31657.727837</v>
      </c>
      <c r="AE9">
        <v>23306.110718</v>
      </c>
      <c r="AF9">
        <v>49146.781168</v>
      </c>
      <c r="AG9">
        <v>83497.62074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6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121764.29356</v>
      </c>
      <c r="AB10">
        <v>35060.877004</v>
      </c>
      <c r="AC10">
        <v>64301.255106</v>
      </c>
      <c r="AD10">
        <v>108428.36964</v>
      </c>
      <c r="AE10">
        <v>110117.59149</v>
      </c>
      <c r="AF10">
        <v>190374.61221</v>
      </c>
      <c r="AG10">
        <v>263924.48769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6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167860.31681</v>
      </c>
      <c r="AB11">
        <v>132100.49778</v>
      </c>
      <c r="AC11">
        <v>208275.85145</v>
      </c>
      <c r="AD11">
        <v>206180.95116</v>
      </c>
      <c r="AE11">
        <v>207889.90717</v>
      </c>
      <c r="AF11">
        <v>161346.6614</v>
      </c>
      <c r="AG11">
        <v>111491.18687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6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53237.479261</v>
      </c>
      <c r="AB12">
        <v>28103.97403</v>
      </c>
      <c r="AC12">
        <v>28500.062867</v>
      </c>
      <c r="AD12">
        <v>55724.838384</v>
      </c>
      <c r="AE12">
        <v>40744.915613</v>
      </c>
      <c r="AF12">
        <v>73597.394279</v>
      </c>
      <c r="AG12">
        <v>109698.27047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6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64985.208906</v>
      </c>
      <c r="AB13">
        <v>49078.112644</v>
      </c>
      <c r="AC13">
        <v>54947.810053</v>
      </c>
      <c r="AD13">
        <v>64319.960014</v>
      </c>
      <c r="AE13">
        <v>63182.667333</v>
      </c>
      <c r="AF13">
        <v>77832.429886</v>
      </c>
      <c r="AG13">
        <v>88902.179967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6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177532.4616</v>
      </c>
      <c r="AB14">
        <v>209952.26628</v>
      </c>
      <c r="AC14">
        <v>173105.92391</v>
      </c>
      <c r="AD14">
        <v>174321.60675</v>
      </c>
      <c r="AE14">
        <v>165007.88674</v>
      </c>
      <c r="AF14">
        <v>162101.47904</v>
      </c>
      <c r="AG14">
        <v>167101.59829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6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48544.911834</v>
      </c>
      <c r="AB15">
        <v>72726.789468</v>
      </c>
      <c r="AC15">
        <v>42611.598708</v>
      </c>
      <c r="AD15">
        <v>47174.115514</v>
      </c>
      <c r="AE15">
        <v>38440.733159</v>
      </c>
      <c r="AF15">
        <v>38194.574964</v>
      </c>
      <c r="AG15">
        <v>42752.887353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6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7307999</v>
      </c>
      <c r="C16" s="20">
        <f t="shared" si="0"/>
        <v>1685589.9695</v>
      </c>
      <c r="D16" s="20">
        <f t="shared" si="0"/>
        <v>1202748.9318</v>
      </c>
      <c r="E16" s="20">
        <f t="shared" si="0"/>
        <v>696248.71242</v>
      </c>
      <c r="F16" s="20">
        <f t="shared" si="0"/>
        <v>1491294.2529</v>
      </c>
      <c r="G16" s="20">
        <f t="shared" si="0"/>
        <v>1025214.623</v>
      </c>
      <c r="H16" s="20">
        <f t="shared" si="0"/>
        <v>1206902.5104</v>
      </c>
      <c r="I16" s="34" t="s">
        <v>30</v>
      </c>
      <c r="X16"/>
      <c r="Y16"/>
      <c r="Z16"/>
      <c r="AA16">
        <v>40492.375898</v>
      </c>
      <c r="AB16">
        <v>60230.75398</v>
      </c>
      <c r="AC16">
        <v>42958.293427</v>
      </c>
      <c r="AD16">
        <v>40788.086159</v>
      </c>
      <c r="AE16">
        <v>34993.607346</v>
      </c>
      <c r="AF16">
        <v>28637.264701</v>
      </c>
      <c r="AG16">
        <v>27162.165512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6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3.41</v>
      </c>
      <c r="C17" s="21">
        <f t="shared" si="1"/>
        <v>2.71</v>
      </c>
      <c r="D17" s="21">
        <f t="shared" si="1"/>
        <v>3.73</v>
      </c>
      <c r="E17" s="21">
        <f t="shared" si="1"/>
        <v>3.57</v>
      </c>
      <c r="F17" s="21">
        <f t="shared" si="1"/>
        <v>3.74</v>
      </c>
      <c r="G17" s="21">
        <f t="shared" si="1"/>
        <v>3.63</v>
      </c>
      <c r="H17" s="21">
        <f t="shared" si="1"/>
        <v>3.36</v>
      </c>
      <c r="I17" s="34" t="s">
        <v>31</v>
      </c>
      <c r="X17"/>
      <c r="Y17"/>
      <c r="Z17"/>
      <c r="AA17">
        <v>83887.922902</v>
      </c>
      <c r="AB17">
        <v>75557.11206</v>
      </c>
      <c r="AC17">
        <v>84558.029997</v>
      </c>
      <c r="AD17">
        <v>80623.269079</v>
      </c>
      <c r="AE17">
        <v>86148.05993</v>
      </c>
      <c r="AF17">
        <v>88720.100927</v>
      </c>
      <c r="AG17">
        <v>89841.032312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6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2.56</v>
      </c>
      <c r="C18" s="21">
        <f t="shared" si="1"/>
        <v>2.36</v>
      </c>
      <c r="D18" s="21">
        <f t="shared" si="1"/>
        <v>2.68</v>
      </c>
      <c r="E18" s="21">
        <f t="shared" si="1"/>
        <v>2.61</v>
      </c>
      <c r="F18" s="21">
        <f t="shared" si="1"/>
        <v>2.62</v>
      </c>
      <c r="G18" s="21">
        <f t="shared" si="1"/>
        <v>2.62</v>
      </c>
      <c r="H18" s="21">
        <f t="shared" si="1"/>
        <v>2.53</v>
      </c>
      <c r="I18" s="34" t="s">
        <v>32</v>
      </c>
      <c r="X18"/>
      <c r="Y18"/>
      <c r="Z18"/>
      <c r="AA18">
        <v>2595.0168914</v>
      </c>
      <c r="AB18">
        <v>801.55782055</v>
      </c>
      <c r="AC18">
        <v>1684.5932839</v>
      </c>
      <c r="AD18">
        <v>2762.4130349</v>
      </c>
      <c r="AE18">
        <v>3796.1462214</v>
      </c>
      <c r="AF18">
        <v>3530.9145643</v>
      </c>
      <c r="AG18">
        <v>3631.3599554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6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1.52</v>
      </c>
      <c r="C19" s="21">
        <f t="shared" si="1"/>
        <v>1.24</v>
      </c>
      <c r="D19" s="21">
        <f t="shared" si="1"/>
        <v>1.69</v>
      </c>
      <c r="E19" s="21">
        <f t="shared" si="1"/>
        <v>1.55</v>
      </c>
      <c r="F19" s="21">
        <f t="shared" si="1"/>
        <v>1.65</v>
      </c>
      <c r="G19" s="21">
        <f t="shared" si="1"/>
        <v>1.59</v>
      </c>
      <c r="H19" s="21">
        <f t="shared" si="1"/>
        <v>1.5</v>
      </c>
      <c r="I19" s="34" t="s">
        <v>33</v>
      </c>
      <c r="X19"/>
      <c r="Y19"/>
      <c r="Z19"/>
      <c r="AA19">
        <v>2012.2340702</v>
      </c>
      <c r="AB19">
        <v>636.05295482</v>
      </c>
      <c r="AC19">
        <v>1293.4084935</v>
      </c>
      <c r="AD19">
        <v>2973.72296</v>
      </c>
      <c r="AE19">
        <v>1629.3400851</v>
      </c>
      <c r="AF19">
        <v>3018.6238828</v>
      </c>
      <c r="AG19">
        <v>3714.1531621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6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1.66</v>
      </c>
      <c r="C20" s="21">
        <f t="shared" si="1"/>
        <v>1.52</v>
      </c>
      <c r="D20" s="21">
        <f t="shared" si="1"/>
        <v>1.72</v>
      </c>
      <c r="E20" s="21">
        <f t="shared" si="1"/>
        <v>1.64</v>
      </c>
      <c r="F20" s="21">
        <f t="shared" si="1"/>
        <v>1.67</v>
      </c>
      <c r="G20" s="21">
        <f t="shared" si="1"/>
        <v>1.71</v>
      </c>
      <c r="H20" s="21">
        <f t="shared" si="1"/>
        <v>1.72</v>
      </c>
      <c r="I20" s="34" t="s">
        <v>34</v>
      </c>
      <c r="X20"/>
      <c r="Y20"/>
      <c r="Z20"/>
      <c r="AA20">
        <v>197.9053993</v>
      </c>
      <c r="AB20">
        <v>219.31013203</v>
      </c>
      <c r="AC20">
        <v>186.21052981</v>
      </c>
      <c r="AD20">
        <v>274.32042912</v>
      </c>
      <c r="AE20">
        <v>160.5858053</v>
      </c>
      <c r="AF20">
        <v>161.00417193</v>
      </c>
      <c r="AG20">
        <v>213.04224482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6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1099739.1154</v>
      </c>
      <c r="C21" s="20">
        <f t="shared" si="2"/>
        <v>699158.81564</v>
      </c>
      <c r="D21" s="20">
        <f t="shared" si="2"/>
        <v>945702.00413</v>
      </c>
      <c r="E21" s="20">
        <f t="shared" si="2"/>
        <v>1071375.7319</v>
      </c>
      <c r="F21" s="20">
        <f t="shared" si="2"/>
        <v>1074863.3983</v>
      </c>
      <c r="G21" s="20">
        <f t="shared" si="2"/>
        <v>1327042.8134</v>
      </c>
      <c r="H21" s="20">
        <f t="shared" si="2"/>
        <v>1666721.1279</v>
      </c>
      <c r="I21" s="34" t="s">
        <v>116</v>
      </c>
      <c r="X21"/>
      <c r="Y21"/>
      <c r="Z21"/>
      <c r="AA21">
        <v>186647.4176</v>
      </c>
      <c r="AB21">
        <v>97229.410909</v>
      </c>
      <c r="AC21">
        <v>147656.30624</v>
      </c>
      <c r="AD21">
        <v>177852.04268</v>
      </c>
      <c r="AE21">
        <v>180651.50534</v>
      </c>
      <c r="AF21">
        <v>239107.47887</v>
      </c>
      <c r="AG21">
        <v>318307.78566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6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635925.74339</v>
      </c>
      <c r="C22" s="22">
        <f t="shared" si="2"/>
        <v>279704.65477</v>
      </c>
      <c r="D22" s="22">
        <f t="shared" si="2"/>
        <v>480686.14532</v>
      </c>
      <c r="E22" s="22">
        <f t="shared" si="2"/>
        <v>570554.05513</v>
      </c>
      <c r="F22" s="22">
        <f t="shared" si="2"/>
        <v>597877.43564</v>
      </c>
      <c r="G22" s="22">
        <f t="shared" si="2"/>
        <v>852003.84462</v>
      </c>
      <c r="H22" s="22">
        <f t="shared" si="2"/>
        <v>1189314.8501</v>
      </c>
      <c r="I22" s="35" t="s">
        <v>117</v>
      </c>
      <c r="X22"/>
      <c r="Y22"/>
      <c r="Z22"/>
      <c r="AA22">
        <v>18804.576769</v>
      </c>
      <c r="AB22">
        <v>8592.3420127</v>
      </c>
      <c r="AC22">
        <v>13845.482728</v>
      </c>
      <c r="AD22">
        <v>18988.088479</v>
      </c>
      <c r="AE22">
        <v>21043.906784</v>
      </c>
      <c r="AF22">
        <v>26025.3501</v>
      </c>
      <c r="AG22">
        <v>29002.644337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6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479113.94095</v>
      </c>
      <c r="C23" s="22">
        <f t="shared" si="3"/>
        <v>230490.23482</v>
      </c>
      <c r="D23" s="22">
        <f t="shared" si="3"/>
        <v>396170.62841</v>
      </c>
      <c r="E23" s="22">
        <f t="shared" si="3"/>
        <v>430467.95766</v>
      </c>
      <c r="F23" s="22">
        <f t="shared" si="3"/>
        <v>464453.73343</v>
      </c>
      <c r="G23" s="22">
        <f t="shared" si="3"/>
        <v>612482.45125</v>
      </c>
      <c r="H23" s="22">
        <f t="shared" si="3"/>
        <v>841892.74164</v>
      </c>
      <c r="I23" s="35" t="s">
        <v>35</v>
      </c>
      <c r="X23"/>
      <c r="Y23"/>
      <c r="Z23"/>
      <c r="AA23">
        <v>167842.84083</v>
      </c>
      <c r="AB23">
        <v>88637.068896</v>
      </c>
      <c r="AC23">
        <v>133810.82352</v>
      </c>
      <c r="AD23">
        <v>158863.9542</v>
      </c>
      <c r="AE23">
        <v>159607.59856</v>
      </c>
      <c r="AF23">
        <v>213082.12877</v>
      </c>
      <c r="AG23">
        <v>289305.14132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6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35047.508877</v>
      </c>
      <c r="C24" s="22">
        <f t="shared" si="3"/>
        <v>14153.542944</v>
      </c>
      <c r="D24" s="22">
        <f t="shared" si="3"/>
        <v>20214.261799</v>
      </c>
      <c r="E24" s="22">
        <f t="shared" si="3"/>
        <v>31657.727837</v>
      </c>
      <c r="F24" s="22">
        <f t="shared" si="3"/>
        <v>23306.110718</v>
      </c>
      <c r="G24" s="22">
        <f t="shared" si="3"/>
        <v>49146.781168</v>
      </c>
      <c r="H24" s="22">
        <f t="shared" si="3"/>
        <v>83497.62074</v>
      </c>
      <c r="I24" s="35" t="s">
        <v>36</v>
      </c>
      <c r="X24"/>
      <c r="Y24"/>
      <c r="Z24"/>
      <c r="AA24">
        <v>51240.38222</v>
      </c>
      <c r="AB24">
        <v>28201.964329</v>
      </c>
      <c r="AC24">
        <v>40583.533447</v>
      </c>
      <c r="AD24">
        <v>49631.105894</v>
      </c>
      <c r="AE24">
        <v>45855.489798</v>
      </c>
      <c r="AF24">
        <v>64830.611859</v>
      </c>
      <c r="AG24">
        <v>90074.383082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6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121764.29356</v>
      </c>
      <c r="C25" s="22">
        <f t="shared" si="3"/>
        <v>35060.877004</v>
      </c>
      <c r="D25" s="22">
        <f t="shared" si="3"/>
        <v>64301.255106</v>
      </c>
      <c r="E25" s="22">
        <f t="shared" si="3"/>
        <v>108428.36964</v>
      </c>
      <c r="F25" s="22">
        <f t="shared" si="3"/>
        <v>110117.59149</v>
      </c>
      <c r="G25" s="22">
        <f t="shared" si="3"/>
        <v>190374.61221</v>
      </c>
      <c r="H25" s="22">
        <f t="shared" si="3"/>
        <v>263924.48769</v>
      </c>
      <c r="I25" s="35" t="s">
        <v>37</v>
      </c>
      <c r="X25"/>
      <c r="Y25"/>
      <c r="Z25"/>
      <c r="AA25">
        <v>36575.08336</v>
      </c>
      <c r="AB25">
        <v>14621.705735</v>
      </c>
      <c r="AC25">
        <v>23675.798532</v>
      </c>
      <c r="AD25">
        <v>30925.562722</v>
      </c>
      <c r="AE25">
        <v>32133.976015</v>
      </c>
      <c r="AF25">
        <v>48334.929508</v>
      </c>
      <c r="AG25">
        <v>78847.840955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6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167860.31681</v>
      </c>
      <c r="C26" s="22">
        <f t="shared" si="3"/>
        <v>132100.49778</v>
      </c>
      <c r="D26" s="22">
        <f t="shared" si="3"/>
        <v>208275.85145</v>
      </c>
      <c r="E26" s="22">
        <f t="shared" si="3"/>
        <v>206180.95116</v>
      </c>
      <c r="F26" s="22">
        <f t="shared" si="3"/>
        <v>207889.90717</v>
      </c>
      <c r="G26" s="22">
        <f t="shared" si="3"/>
        <v>161346.6614</v>
      </c>
      <c r="H26" s="22">
        <f t="shared" si="3"/>
        <v>111491.18687</v>
      </c>
      <c r="I26" s="35" t="s">
        <v>118</v>
      </c>
      <c r="X26"/>
      <c r="Y26"/>
      <c r="Z26"/>
      <c r="AA26">
        <v>76737.33558</v>
      </c>
      <c r="AB26">
        <v>44970.803053</v>
      </c>
      <c r="AC26">
        <v>67954.478852</v>
      </c>
      <c r="AD26">
        <v>75778.751417</v>
      </c>
      <c r="AE26">
        <v>78724.104614</v>
      </c>
      <c r="AF26">
        <v>96633.766321</v>
      </c>
      <c r="AG26">
        <v>111052.75359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6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53237.479261</v>
      </c>
      <c r="C27" s="22">
        <f t="shared" si="3"/>
        <v>28103.97403</v>
      </c>
      <c r="D27" s="22">
        <f t="shared" si="3"/>
        <v>28500.062867</v>
      </c>
      <c r="E27" s="22">
        <f t="shared" si="3"/>
        <v>55724.838384</v>
      </c>
      <c r="F27" s="22">
        <f t="shared" si="3"/>
        <v>40744.915613</v>
      </c>
      <c r="G27" s="22">
        <f t="shared" si="3"/>
        <v>73597.394279</v>
      </c>
      <c r="H27" s="22">
        <f t="shared" si="3"/>
        <v>109698.27047</v>
      </c>
      <c r="I27" s="35" t="s">
        <v>38</v>
      </c>
      <c r="X27"/>
      <c r="Y27"/>
      <c r="Z27"/>
      <c r="AA27">
        <v>3290.0396706</v>
      </c>
      <c r="AB27">
        <v>842.5957794</v>
      </c>
      <c r="AC27">
        <v>1597.0126832</v>
      </c>
      <c r="AD27">
        <v>2528.5341683</v>
      </c>
      <c r="AE27">
        <v>2894.0281301</v>
      </c>
      <c r="AF27">
        <v>3282.8210795</v>
      </c>
      <c r="AG27">
        <v>9330.1636883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6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64985.208906</v>
      </c>
      <c r="C28" s="22">
        <f t="shared" si="3"/>
        <v>49078.112644</v>
      </c>
      <c r="D28" s="22">
        <f t="shared" si="3"/>
        <v>54947.810053</v>
      </c>
      <c r="E28" s="22">
        <f t="shared" si="3"/>
        <v>64319.960014</v>
      </c>
      <c r="F28" s="22">
        <f t="shared" si="3"/>
        <v>63182.667333</v>
      </c>
      <c r="G28" s="22">
        <f t="shared" si="3"/>
        <v>77832.429886</v>
      </c>
      <c r="H28" s="22">
        <f t="shared" si="3"/>
        <v>88902.179967</v>
      </c>
      <c r="I28" s="35" t="s">
        <v>39</v>
      </c>
      <c r="X28"/>
      <c r="Y28"/>
      <c r="Z28"/>
      <c r="AA28">
        <v>713023.7607</v>
      </c>
      <c r="AB28">
        <v>486482.01123</v>
      </c>
      <c r="AC28">
        <v>656786.79892</v>
      </c>
      <c r="AD28">
        <v>716281.32174</v>
      </c>
      <c r="AE28">
        <v>732404.80926</v>
      </c>
      <c r="AF28">
        <v>842911.83788</v>
      </c>
      <c r="AG28">
        <v>949299.15885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6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177532.4616</v>
      </c>
      <c r="C29" s="22">
        <f t="shared" si="3"/>
        <v>209952.26628</v>
      </c>
      <c r="D29" s="22">
        <f t="shared" si="3"/>
        <v>173105.92391</v>
      </c>
      <c r="E29" s="22">
        <f t="shared" si="3"/>
        <v>174321.60675</v>
      </c>
      <c r="F29" s="22">
        <f t="shared" si="3"/>
        <v>165007.88674</v>
      </c>
      <c r="G29" s="22">
        <f t="shared" si="3"/>
        <v>162101.47904</v>
      </c>
      <c r="H29" s="22">
        <f t="shared" si="3"/>
        <v>167101.59829</v>
      </c>
      <c r="I29" s="35" t="s">
        <v>40</v>
      </c>
      <c r="X29"/>
      <c r="Y29"/>
      <c r="Z29"/>
      <c r="AA29">
        <v>154514.26111</v>
      </c>
      <c r="AB29">
        <v>115265.76543</v>
      </c>
      <c r="AC29">
        <v>157834.30182</v>
      </c>
      <c r="AD29">
        <v>160926.09482</v>
      </c>
      <c r="AE29">
        <v>164173.18545</v>
      </c>
      <c r="AF29">
        <v>171467.02128</v>
      </c>
      <c r="AG29">
        <v>175986.5408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6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48544.911834</v>
      </c>
      <c r="C30" s="22">
        <f t="shared" si="3"/>
        <v>72726.789468</v>
      </c>
      <c r="D30" s="22">
        <f t="shared" si="3"/>
        <v>42611.598708</v>
      </c>
      <c r="E30" s="22">
        <f t="shared" si="3"/>
        <v>47174.115514</v>
      </c>
      <c r="F30" s="22">
        <f t="shared" si="3"/>
        <v>38440.733159</v>
      </c>
      <c r="G30" s="22">
        <f t="shared" si="3"/>
        <v>38194.574964</v>
      </c>
      <c r="H30" s="22">
        <f t="shared" si="3"/>
        <v>42752.887353</v>
      </c>
      <c r="I30" s="35" t="s">
        <v>41</v>
      </c>
      <c r="X30"/>
      <c r="Y30"/>
      <c r="Z30"/>
      <c r="AA30">
        <v>6744.5181677</v>
      </c>
      <c r="AB30">
        <v>5305.2794573</v>
      </c>
      <c r="AC30">
        <v>7436.0452753</v>
      </c>
      <c r="AD30">
        <v>6996.3884018</v>
      </c>
      <c r="AE30">
        <v>7101.1405535</v>
      </c>
      <c r="AF30">
        <v>7218.1507875</v>
      </c>
      <c r="AG30">
        <v>7077.1585524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6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40492.375898</v>
      </c>
      <c r="C31" s="22">
        <f t="shared" si="3"/>
        <v>60230.75398</v>
      </c>
      <c r="D31" s="22">
        <f t="shared" si="3"/>
        <v>42958.293427</v>
      </c>
      <c r="E31" s="22">
        <f t="shared" si="3"/>
        <v>40788.086159</v>
      </c>
      <c r="F31" s="22">
        <f t="shared" si="3"/>
        <v>34993.607346</v>
      </c>
      <c r="G31" s="22">
        <f t="shared" si="3"/>
        <v>28637.264701</v>
      </c>
      <c r="H31" s="22">
        <f t="shared" si="3"/>
        <v>27162.165512</v>
      </c>
      <c r="I31" s="35" t="s">
        <v>42</v>
      </c>
      <c r="X31"/>
      <c r="Y31"/>
      <c r="Z31"/>
      <c r="AA31">
        <v>6401.5055021</v>
      </c>
      <c r="AB31">
        <v>6074.9488578</v>
      </c>
      <c r="AC31">
        <v>8816.6963106</v>
      </c>
      <c r="AD31">
        <v>7246.4176959</v>
      </c>
      <c r="AE31">
        <v>7373.9969281</v>
      </c>
      <c r="AF31">
        <v>5949.747911</v>
      </c>
      <c r="AG31">
        <v>3145.3858568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6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83887.922902</v>
      </c>
      <c r="C32" s="22">
        <f t="shared" si="3"/>
        <v>75557.11206</v>
      </c>
      <c r="D32" s="22">
        <f t="shared" si="3"/>
        <v>84558.029997</v>
      </c>
      <c r="E32" s="22">
        <f t="shared" si="3"/>
        <v>80623.269079</v>
      </c>
      <c r="F32" s="22">
        <f t="shared" si="3"/>
        <v>86148.05993</v>
      </c>
      <c r="G32" s="22">
        <f t="shared" si="3"/>
        <v>88720.100927</v>
      </c>
      <c r="H32" s="22">
        <f t="shared" si="3"/>
        <v>89841.032312</v>
      </c>
      <c r="I32" s="35" t="s">
        <v>43</v>
      </c>
      <c r="X32"/>
      <c r="Y32"/>
      <c r="Z32"/>
      <c r="AA32">
        <v>23956.884347</v>
      </c>
      <c r="AB32">
        <v>14227.251489</v>
      </c>
      <c r="AC32">
        <v>20609.613088</v>
      </c>
      <c r="AD32">
        <v>23387.091627</v>
      </c>
      <c r="AE32">
        <v>24210.201758</v>
      </c>
      <c r="AF32">
        <v>29807.245606</v>
      </c>
      <c r="AG32">
        <v>35927.336884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6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2595.0168914</v>
      </c>
      <c r="C33" s="22">
        <f t="shared" si="3"/>
        <v>801.55782055</v>
      </c>
      <c r="D33" s="22">
        <f t="shared" si="3"/>
        <v>1684.5932839</v>
      </c>
      <c r="E33" s="22">
        <f t="shared" si="3"/>
        <v>2762.4130349</v>
      </c>
      <c r="F33" s="22">
        <f t="shared" si="3"/>
        <v>3796.1462214</v>
      </c>
      <c r="G33" s="22">
        <f t="shared" si="3"/>
        <v>3530.9145643</v>
      </c>
      <c r="H33" s="22">
        <f t="shared" si="3"/>
        <v>3631.3599554</v>
      </c>
      <c r="I33" s="35" t="s">
        <v>44</v>
      </c>
      <c r="X33"/>
      <c r="Y33"/>
      <c r="Z33"/>
      <c r="AA33">
        <v>145810.50449</v>
      </c>
      <c r="AB33">
        <v>105901.27153</v>
      </c>
      <c r="AC33">
        <v>126231.57043</v>
      </c>
      <c r="AD33">
        <v>151639.11908</v>
      </c>
      <c r="AE33">
        <v>141562.45558</v>
      </c>
      <c r="AF33">
        <v>171440.33949</v>
      </c>
      <c r="AG33">
        <v>201175.36463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6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2012.2340702</v>
      </c>
      <c r="C34" s="22">
        <f t="shared" si="3"/>
        <v>636.05295482</v>
      </c>
      <c r="D34" s="22">
        <f t="shared" si="3"/>
        <v>1293.4084935</v>
      </c>
      <c r="E34" s="22">
        <f t="shared" si="3"/>
        <v>2973.72296</v>
      </c>
      <c r="F34" s="22">
        <f t="shared" si="3"/>
        <v>1629.3400851</v>
      </c>
      <c r="G34" s="22">
        <f t="shared" si="3"/>
        <v>3018.6238828</v>
      </c>
      <c r="H34" s="22">
        <f t="shared" si="3"/>
        <v>3714.1531621</v>
      </c>
      <c r="I34" s="35" t="s">
        <v>45</v>
      </c>
      <c r="X34"/>
      <c r="Y34"/>
      <c r="Z34"/>
      <c r="AA34">
        <v>19915.450781</v>
      </c>
      <c r="AB34">
        <v>16507.423287</v>
      </c>
      <c r="AC34">
        <v>20254.079806</v>
      </c>
      <c r="AD34">
        <v>20676.963443</v>
      </c>
      <c r="AE34">
        <v>21021.181036</v>
      </c>
      <c r="AF34">
        <v>21372.288048</v>
      </c>
      <c r="AG34">
        <v>21294.608579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6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197.9053993</v>
      </c>
      <c r="C35" s="22">
        <f t="shared" si="3"/>
        <v>219.31013203</v>
      </c>
      <c r="D35" s="22">
        <f t="shared" si="3"/>
        <v>186.21052981</v>
      </c>
      <c r="E35" s="22">
        <f t="shared" si="3"/>
        <v>274.32042912</v>
      </c>
      <c r="F35" s="22">
        <f t="shared" si="3"/>
        <v>160.5858053</v>
      </c>
      <c r="G35" s="22">
        <f t="shared" si="3"/>
        <v>161.00417193</v>
      </c>
      <c r="H35" s="22">
        <f t="shared" si="3"/>
        <v>213.04224482</v>
      </c>
      <c r="I35" s="35" t="s">
        <v>46</v>
      </c>
      <c r="X35"/>
      <c r="Y35"/>
      <c r="Z35"/>
      <c r="AA35">
        <v>11923.254014</v>
      </c>
      <c r="AB35">
        <v>6800.5311225</v>
      </c>
      <c r="AC35">
        <v>9241.1466409</v>
      </c>
      <c r="AD35">
        <v>10581.677188</v>
      </c>
      <c r="AE35">
        <v>12008.594896</v>
      </c>
      <c r="AF35">
        <v>15512.015867</v>
      </c>
      <c r="AG35">
        <v>19370.635776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6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186647.4176</v>
      </c>
      <c r="C36" s="20">
        <f t="shared" si="4"/>
        <v>97229.410909</v>
      </c>
      <c r="D36" s="20">
        <f t="shared" si="4"/>
        <v>147656.30624</v>
      </c>
      <c r="E36" s="20">
        <f t="shared" si="4"/>
        <v>177852.04268</v>
      </c>
      <c r="F36" s="20">
        <f t="shared" si="4"/>
        <v>180651.50534</v>
      </c>
      <c r="G36" s="20">
        <f t="shared" si="4"/>
        <v>239107.47887</v>
      </c>
      <c r="H36" s="20">
        <f t="shared" si="4"/>
        <v>318307.78566</v>
      </c>
      <c r="I36" s="34" t="s">
        <v>56</v>
      </c>
      <c r="X36"/>
      <c r="Y36"/>
      <c r="Z36"/>
      <c r="AA36">
        <v>12480.909315</v>
      </c>
      <c r="AB36">
        <v>5924.5089231</v>
      </c>
      <c r="AC36">
        <v>8183.1002221</v>
      </c>
      <c r="AD36">
        <v>11091.483681</v>
      </c>
      <c r="AE36">
        <v>10305.408991</v>
      </c>
      <c r="AF36">
        <v>16870.409738</v>
      </c>
      <c r="AG36">
        <v>25681.731103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6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18804.576769</v>
      </c>
      <c r="C37" s="22">
        <f t="shared" si="4"/>
        <v>8592.3420127</v>
      </c>
      <c r="D37" s="22">
        <f t="shared" si="4"/>
        <v>13845.482728</v>
      </c>
      <c r="E37" s="22">
        <f t="shared" si="4"/>
        <v>18988.088479</v>
      </c>
      <c r="F37" s="22">
        <f t="shared" si="4"/>
        <v>21043.906784</v>
      </c>
      <c r="G37" s="22">
        <f t="shared" si="4"/>
        <v>26025.3501</v>
      </c>
      <c r="H37" s="22">
        <f t="shared" si="4"/>
        <v>29002.644337</v>
      </c>
      <c r="I37" s="35" t="s">
        <v>57</v>
      </c>
      <c r="X37"/>
      <c r="Y37"/>
      <c r="Z37"/>
      <c r="AA37">
        <v>99291.534751</v>
      </c>
      <c r="AB37">
        <v>88873.555141</v>
      </c>
      <c r="AC37">
        <v>95273.321092</v>
      </c>
      <c r="AD37">
        <v>98234.8603</v>
      </c>
      <c r="AE37">
        <v>100522.15352</v>
      </c>
      <c r="AF37">
        <v>108154.06285</v>
      </c>
      <c r="AG37">
        <v>109406.55576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6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167842.84083</v>
      </c>
      <c r="C38" s="22">
        <f t="shared" si="5"/>
        <v>88637.068896</v>
      </c>
      <c r="D38" s="22">
        <f t="shared" si="5"/>
        <v>133810.82352</v>
      </c>
      <c r="E38" s="22">
        <f t="shared" si="5"/>
        <v>158863.9542</v>
      </c>
      <c r="F38" s="22">
        <f t="shared" si="5"/>
        <v>159607.59856</v>
      </c>
      <c r="G38" s="22">
        <f t="shared" si="5"/>
        <v>213082.12877</v>
      </c>
      <c r="H38" s="22">
        <f t="shared" si="5"/>
        <v>289305.14132</v>
      </c>
      <c r="I38" s="35" t="s">
        <v>58</v>
      </c>
      <c r="X38"/>
      <c r="Y38"/>
      <c r="Z38"/>
      <c r="AA38">
        <v>88048.533277</v>
      </c>
      <c r="AB38">
        <v>50103.846653</v>
      </c>
      <c r="AC38">
        <v>81381.139348</v>
      </c>
      <c r="AD38">
        <v>83758.969524</v>
      </c>
      <c r="AE38">
        <v>94524.342263</v>
      </c>
      <c r="AF38">
        <v>111866.80386</v>
      </c>
      <c r="AG38">
        <v>121927.66682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6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51240.38222</v>
      </c>
      <c r="C39" s="22">
        <f t="shared" si="5"/>
        <v>28201.964329</v>
      </c>
      <c r="D39" s="22">
        <f t="shared" si="5"/>
        <v>40583.533447</v>
      </c>
      <c r="E39" s="22">
        <f t="shared" si="5"/>
        <v>49631.105894</v>
      </c>
      <c r="F39" s="22">
        <f t="shared" si="5"/>
        <v>45855.489798</v>
      </c>
      <c r="G39" s="22">
        <f t="shared" si="5"/>
        <v>64830.611859</v>
      </c>
      <c r="H39" s="22">
        <f t="shared" si="5"/>
        <v>90074.383082</v>
      </c>
      <c r="I39" s="35" t="s">
        <v>59</v>
      </c>
      <c r="X39"/>
      <c r="Y39"/>
      <c r="Z39"/>
      <c r="AA39">
        <v>9424.6931939</v>
      </c>
      <c r="AB39">
        <v>4738.5693973</v>
      </c>
      <c r="AC39">
        <v>7840.9458437</v>
      </c>
      <c r="AD39">
        <v>6018.2319595</v>
      </c>
      <c r="AE39">
        <v>9919.3944505</v>
      </c>
      <c r="AF39">
        <v>13534.911726</v>
      </c>
      <c r="AG39">
        <v>15410.161451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6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36575.08336</v>
      </c>
      <c r="C40" s="22">
        <f t="shared" si="5"/>
        <v>14621.705735</v>
      </c>
      <c r="D40" s="22">
        <f t="shared" si="5"/>
        <v>23675.798532</v>
      </c>
      <c r="E40" s="22">
        <f t="shared" si="5"/>
        <v>30925.562722</v>
      </c>
      <c r="F40" s="22">
        <f t="shared" si="5"/>
        <v>32133.976015</v>
      </c>
      <c r="G40" s="22">
        <f t="shared" si="5"/>
        <v>48334.929508</v>
      </c>
      <c r="H40" s="22">
        <f t="shared" si="5"/>
        <v>78847.840955</v>
      </c>
      <c r="I40" s="35" t="s">
        <v>60</v>
      </c>
      <c r="X40"/>
      <c r="Y40"/>
      <c r="Z40"/>
      <c r="AA40">
        <v>42824.265723</v>
      </c>
      <c r="AB40">
        <v>23399.005088</v>
      </c>
      <c r="AC40">
        <v>39685.463887</v>
      </c>
      <c r="AD40">
        <v>40865.584196</v>
      </c>
      <c r="AE40">
        <v>46628.97864</v>
      </c>
      <c r="AF40">
        <v>55185.231579</v>
      </c>
      <c r="AG40">
        <v>59010.622865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6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76737.33558</v>
      </c>
      <c r="C41" s="22">
        <f t="shared" si="5"/>
        <v>44970.803053</v>
      </c>
      <c r="D41" s="22">
        <f t="shared" si="5"/>
        <v>67954.478852</v>
      </c>
      <c r="E41" s="22">
        <f t="shared" si="5"/>
        <v>75778.751417</v>
      </c>
      <c r="F41" s="22">
        <f t="shared" si="5"/>
        <v>78724.104614</v>
      </c>
      <c r="G41" s="22">
        <f t="shared" si="5"/>
        <v>96633.766321</v>
      </c>
      <c r="H41" s="22">
        <f t="shared" si="5"/>
        <v>111052.75359</v>
      </c>
      <c r="I41" s="35" t="s">
        <v>61</v>
      </c>
      <c r="X41"/>
      <c r="Y41"/>
      <c r="Z41"/>
      <c r="AA41">
        <v>8092.3093962</v>
      </c>
      <c r="AB41">
        <v>5236.8426796</v>
      </c>
      <c r="AC41">
        <v>7402.9260639</v>
      </c>
      <c r="AD41">
        <v>8551.1566738</v>
      </c>
      <c r="AE41">
        <v>7832.6322971</v>
      </c>
      <c r="AF41">
        <v>9425.5169773</v>
      </c>
      <c r="AG41">
        <v>11690.993065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6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3290.0396706</v>
      </c>
      <c r="C42" s="22">
        <f t="shared" si="5"/>
        <v>842.5957794</v>
      </c>
      <c r="D42" s="22">
        <f t="shared" si="5"/>
        <v>1597.0126832</v>
      </c>
      <c r="E42" s="22">
        <f t="shared" si="5"/>
        <v>2528.5341683</v>
      </c>
      <c r="F42" s="22">
        <f t="shared" si="5"/>
        <v>2894.0281301</v>
      </c>
      <c r="G42" s="22">
        <f t="shared" si="5"/>
        <v>3282.8210795</v>
      </c>
      <c r="H42" s="22">
        <f t="shared" si="5"/>
        <v>9330.1636883</v>
      </c>
      <c r="I42" s="35" t="s">
        <v>62</v>
      </c>
      <c r="X42"/>
      <c r="Y42"/>
      <c r="Z42"/>
      <c r="AA42">
        <v>22758.153397</v>
      </c>
      <c r="AB42">
        <v>13966.23724</v>
      </c>
      <c r="AC42">
        <v>21941.961074</v>
      </c>
      <c r="AD42">
        <v>23955.508515</v>
      </c>
      <c r="AE42">
        <v>24631.472864</v>
      </c>
      <c r="AF42">
        <v>27557.926775</v>
      </c>
      <c r="AG42">
        <v>28767.847386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6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4949.1115674</v>
      </c>
      <c r="AB43">
        <v>2763.1922474</v>
      </c>
      <c r="AC43">
        <v>4509.8424798</v>
      </c>
      <c r="AD43">
        <v>4368.48818</v>
      </c>
      <c r="AE43">
        <v>5511.8640114</v>
      </c>
      <c r="AF43">
        <v>6163.2168017</v>
      </c>
      <c r="AG43">
        <v>7048.0420477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6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91668.989622</v>
      </c>
      <c r="AB44">
        <v>40521.108485</v>
      </c>
      <c r="AC44">
        <v>77393.431516</v>
      </c>
      <c r="AD44">
        <v>90254.821734</v>
      </c>
      <c r="AE44">
        <v>97211.903952</v>
      </c>
      <c r="AF44">
        <v>119246.89673</v>
      </c>
      <c r="AG44">
        <v>147870.28984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6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22831.318996</v>
      </c>
      <c r="AB45">
        <v>9458.1610242</v>
      </c>
      <c r="AC45">
        <v>13336.504072</v>
      </c>
      <c r="AD45">
        <v>18899.879072</v>
      </c>
      <c r="AE45">
        <v>18629.129458</v>
      </c>
      <c r="AF45">
        <v>31846.974517</v>
      </c>
      <c r="AG45">
        <v>50772.696508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6</v>
      </c>
      <c r="AO45">
        <v>2</v>
      </c>
      <c r="AP45">
        <v>18</v>
      </c>
    </row>
    <row r="46" spans="26:42" ht="16.5">
      <c r="Z46"/>
      <c r="AA46">
        <v>8610.5390771</v>
      </c>
      <c r="AB46">
        <v>6189.0060377</v>
      </c>
      <c r="AC46">
        <v>7827.4230781</v>
      </c>
      <c r="AD46">
        <v>8564.2499837</v>
      </c>
      <c r="AE46">
        <v>8623.6672363</v>
      </c>
      <c r="AF46">
        <v>9829.5789588</v>
      </c>
      <c r="AG46">
        <v>11747.89024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6</v>
      </c>
      <c r="AO46">
        <v>2</v>
      </c>
      <c r="AP46">
        <v>19</v>
      </c>
    </row>
    <row r="47" spans="26:42" ht="16.5">
      <c r="Z47"/>
      <c r="AA47">
        <v>4184.0855955</v>
      </c>
      <c r="AB47">
        <v>1750.9469153</v>
      </c>
      <c r="AC47">
        <v>3233.2158171</v>
      </c>
      <c r="AD47">
        <v>4080.6151134</v>
      </c>
      <c r="AE47">
        <v>4214.6937077</v>
      </c>
      <c r="AF47">
        <v>5558.4246368</v>
      </c>
      <c r="AG47">
        <v>7384.2900336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6</v>
      </c>
      <c r="AO47">
        <v>2</v>
      </c>
      <c r="AP47">
        <v>20</v>
      </c>
    </row>
    <row r="48" spans="26:42" ht="16.5">
      <c r="Z48"/>
      <c r="AA48">
        <v>8015.5605115</v>
      </c>
      <c r="AB48">
        <v>3556.3146661</v>
      </c>
      <c r="AC48">
        <v>5726.2241627</v>
      </c>
      <c r="AD48">
        <v>7643.0292726</v>
      </c>
      <c r="AE48">
        <v>7815.9389792</v>
      </c>
      <c r="AF48">
        <v>10562.733475</v>
      </c>
      <c r="AG48">
        <v>14822.760527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6</v>
      </c>
      <c r="AO48">
        <v>2</v>
      </c>
      <c r="AP48">
        <v>21</v>
      </c>
    </row>
    <row r="49" spans="26:42" ht="16.5">
      <c r="Z49"/>
      <c r="AA49">
        <v>48027.485442</v>
      </c>
      <c r="AB49">
        <v>19566.679842</v>
      </c>
      <c r="AC49">
        <v>47270.064386</v>
      </c>
      <c r="AD49">
        <v>51067.048293</v>
      </c>
      <c r="AE49">
        <v>57928.47457</v>
      </c>
      <c r="AF49">
        <v>61449.185142</v>
      </c>
      <c r="AG49">
        <v>63142.652534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6</v>
      </c>
      <c r="AO49">
        <v>2</v>
      </c>
      <c r="AP49">
        <v>22</v>
      </c>
    </row>
    <row r="50" spans="26:42" ht="16.5">
      <c r="Z50"/>
      <c r="AA50">
        <v>52267.415323</v>
      </c>
      <c r="AB50">
        <v>30976.52086</v>
      </c>
      <c r="AC50">
        <v>44132.353375</v>
      </c>
      <c r="AD50">
        <v>51487.434247</v>
      </c>
      <c r="AE50">
        <v>52390.244336</v>
      </c>
      <c r="AF50">
        <v>64006.855723</v>
      </c>
      <c r="AG50">
        <v>80435.884259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6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95年家庭收支調查報告</v>
      </c>
      <c r="H1" s="44"/>
      <c r="I1" s="43" t="str">
        <f>'15,16'!$I$1</f>
        <v>The Survey of Family Income and Expenditure, 2006</v>
      </c>
      <c r="Y1"/>
      <c r="Z1"/>
      <c r="AA1">
        <v>713023.7607</v>
      </c>
      <c r="AB1">
        <v>486482.01123</v>
      </c>
      <c r="AC1">
        <v>656786.79892</v>
      </c>
      <c r="AD1">
        <v>716281.32174</v>
      </c>
      <c r="AE1">
        <v>732404.80926</v>
      </c>
      <c r="AF1">
        <v>842911.83788</v>
      </c>
      <c r="AG1">
        <v>949299.15885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6</v>
      </c>
      <c r="AO1">
        <v>2</v>
      </c>
      <c r="AP1">
        <v>1</v>
      </c>
    </row>
    <row r="2" spans="25:42" ht="15.75" customHeight="1">
      <c r="Y2"/>
      <c r="Z2"/>
      <c r="AA2">
        <v>154514.26111</v>
      </c>
      <c r="AB2">
        <v>115265.76543</v>
      </c>
      <c r="AC2">
        <v>157834.30182</v>
      </c>
      <c r="AD2">
        <v>160926.09482</v>
      </c>
      <c r="AE2">
        <v>164173.18545</v>
      </c>
      <c r="AF2">
        <v>171467.02128</v>
      </c>
      <c r="AG2">
        <v>175986.5408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6</v>
      </c>
      <c r="AO2">
        <v>2</v>
      </c>
      <c r="AP2">
        <v>2</v>
      </c>
    </row>
    <row r="3" spans="1:42" ht="15.75" customHeight="1">
      <c r="A3" s="48" t="s">
        <v>147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6744.5181677</v>
      </c>
      <c r="AB3">
        <v>5305.2794573</v>
      </c>
      <c r="AC3">
        <v>7436.0452753</v>
      </c>
      <c r="AD3">
        <v>6996.3884018</v>
      </c>
      <c r="AE3">
        <v>7101.1405535</v>
      </c>
      <c r="AF3">
        <v>7218.1507875</v>
      </c>
      <c r="AG3">
        <v>7077.1585524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6</v>
      </c>
      <c r="AO3">
        <v>2</v>
      </c>
      <c r="AP3">
        <v>3</v>
      </c>
    </row>
    <row r="4" spans="1:42" ht="15.75" customHeight="1">
      <c r="A4" s="4"/>
      <c r="F4" s="51" t="s">
        <v>139</v>
      </c>
      <c r="G4" s="54"/>
      <c r="H4" s="54"/>
      <c r="I4" s="54"/>
      <c r="Y4"/>
      <c r="Z4"/>
      <c r="AA4">
        <v>6401.5055021</v>
      </c>
      <c r="AB4">
        <v>6074.9488578</v>
      </c>
      <c r="AC4">
        <v>8816.6963106</v>
      </c>
      <c r="AD4">
        <v>7246.4176959</v>
      </c>
      <c r="AE4">
        <v>7373.9969281</v>
      </c>
      <c r="AF4">
        <v>5949.747911</v>
      </c>
      <c r="AG4">
        <v>3145.3858568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6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民國九十五年</v>
      </c>
      <c r="C5" s="19"/>
      <c r="D5" s="19"/>
      <c r="E5" s="31" t="s">
        <v>12</v>
      </c>
      <c r="F5" s="53" t="s">
        <v>145</v>
      </c>
      <c r="G5" s="53"/>
      <c r="H5" s="53"/>
      <c r="I5" s="30" t="s">
        <v>13</v>
      </c>
      <c r="Y5"/>
      <c r="Z5"/>
      <c r="AA5">
        <v>23956.884347</v>
      </c>
      <c r="AB5">
        <v>14227.251489</v>
      </c>
      <c r="AC5">
        <v>20609.613088</v>
      </c>
      <c r="AD5">
        <v>23387.091627</v>
      </c>
      <c r="AE5">
        <v>24210.201758</v>
      </c>
      <c r="AF5">
        <v>29807.245606</v>
      </c>
      <c r="AG5">
        <v>35927.336884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6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145810.50449</v>
      </c>
      <c r="AB6">
        <v>105901.27153</v>
      </c>
      <c r="AC6">
        <v>126231.57043</v>
      </c>
      <c r="AD6">
        <v>151639.11908</v>
      </c>
      <c r="AE6">
        <v>141562.45558</v>
      </c>
      <c r="AF6">
        <v>171440.33949</v>
      </c>
      <c r="AG6">
        <v>201175.36463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6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19915.450781</v>
      </c>
      <c r="AB7">
        <v>16507.423287</v>
      </c>
      <c r="AC7">
        <v>20254.079806</v>
      </c>
      <c r="AD7">
        <v>20676.963443</v>
      </c>
      <c r="AE7">
        <v>21021.181036</v>
      </c>
      <c r="AF7">
        <v>21372.288048</v>
      </c>
      <c r="AG7">
        <v>21294.608579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6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11923.254014</v>
      </c>
      <c r="AB8">
        <v>6800.5311225</v>
      </c>
      <c r="AC8">
        <v>9241.1466409</v>
      </c>
      <c r="AD8">
        <v>10581.677188</v>
      </c>
      <c r="AE8">
        <v>12008.594896</v>
      </c>
      <c r="AF8">
        <v>15512.015867</v>
      </c>
      <c r="AG8">
        <v>19370.635776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6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12480.909315</v>
      </c>
      <c r="AB9">
        <v>5924.5089231</v>
      </c>
      <c r="AC9">
        <v>8183.1002221</v>
      </c>
      <c r="AD9">
        <v>11091.483681</v>
      </c>
      <c r="AE9">
        <v>10305.408991</v>
      </c>
      <c r="AF9">
        <v>16870.409738</v>
      </c>
      <c r="AG9">
        <v>25681.731103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6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99291.534751</v>
      </c>
      <c r="AB10">
        <v>88873.555141</v>
      </c>
      <c r="AC10">
        <v>95273.321092</v>
      </c>
      <c r="AD10">
        <v>98234.8603</v>
      </c>
      <c r="AE10">
        <v>100522.15352</v>
      </c>
      <c r="AF10">
        <v>108154.06285</v>
      </c>
      <c r="AG10">
        <v>109406.55576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6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88048.533277</v>
      </c>
      <c r="AB11">
        <v>50103.846653</v>
      </c>
      <c r="AC11">
        <v>81381.139348</v>
      </c>
      <c r="AD11">
        <v>83758.969524</v>
      </c>
      <c r="AE11">
        <v>94524.342263</v>
      </c>
      <c r="AF11">
        <v>111866.80386</v>
      </c>
      <c r="AG11">
        <v>121927.66682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6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9424.6931939</v>
      </c>
      <c r="AB12">
        <v>4738.5693973</v>
      </c>
      <c r="AC12">
        <v>7840.9458437</v>
      </c>
      <c r="AD12">
        <v>6018.2319595</v>
      </c>
      <c r="AE12">
        <v>9919.3944505</v>
      </c>
      <c r="AF12">
        <v>13534.911726</v>
      </c>
      <c r="AG12">
        <v>15410.161451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6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42824.265723</v>
      </c>
      <c r="AB13">
        <v>23399.005088</v>
      </c>
      <c r="AC13">
        <v>39685.463887</v>
      </c>
      <c r="AD13">
        <v>40865.584196</v>
      </c>
      <c r="AE13">
        <v>46628.97864</v>
      </c>
      <c r="AF13">
        <v>55185.231579</v>
      </c>
      <c r="AG13">
        <v>59010.622865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6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8092.3093962</v>
      </c>
      <c r="AB14">
        <v>5236.8426796</v>
      </c>
      <c r="AC14">
        <v>7402.9260639</v>
      </c>
      <c r="AD14">
        <v>8551.1566738</v>
      </c>
      <c r="AE14">
        <v>7832.6322971</v>
      </c>
      <c r="AF14">
        <v>9425.5169773</v>
      </c>
      <c r="AG14">
        <v>11690.993065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6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22758.153397</v>
      </c>
      <c r="AB15">
        <v>13966.23724</v>
      </c>
      <c r="AC15">
        <v>21941.961074</v>
      </c>
      <c r="AD15">
        <v>23955.508515</v>
      </c>
      <c r="AE15">
        <v>24631.472864</v>
      </c>
      <c r="AF15">
        <v>27557.926775</v>
      </c>
      <c r="AG15">
        <v>28767.847386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6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713023.7607</v>
      </c>
      <c r="C16" s="20">
        <f t="shared" si="0"/>
        <v>486482.01123</v>
      </c>
      <c r="D16" s="20">
        <f t="shared" si="0"/>
        <v>656786.79892</v>
      </c>
      <c r="E16" s="20">
        <f t="shared" si="0"/>
        <v>716281.32174</v>
      </c>
      <c r="F16" s="20">
        <f t="shared" si="0"/>
        <v>732404.80926</v>
      </c>
      <c r="G16" s="20">
        <f t="shared" si="0"/>
        <v>842911.83788</v>
      </c>
      <c r="H16" s="20">
        <f t="shared" si="0"/>
        <v>949299.15885</v>
      </c>
      <c r="I16" s="34" t="s">
        <v>63</v>
      </c>
      <c r="X16"/>
      <c r="Y16"/>
      <c r="Z16"/>
      <c r="AA16">
        <v>4949.1115674</v>
      </c>
      <c r="AB16">
        <v>2763.1922474</v>
      </c>
      <c r="AC16">
        <v>4509.8424798</v>
      </c>
      <c r="AD16">
        <v>4368.48818</v>
      </c>
      <c r="AE16">
        <v>5511.8640114</v>
      </c>
      <c r="AF16">
        <v>6163.2168017</v>
      </c>
      <c r="AG16">
        <v>7048.0420477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6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154514.26111</v>
      </c>
      <c r="C17" s="22">
        <f t="shared" si="0"/>
        <v>115265.76543</v>
      </c>
      <c r="D17" s="22">
        <f t="shared" si="0"/>
        <v>157834.30182</v>
      </c>
      <c r="E17" s="22">
        <f t="shared" si="0"/>
        <v>160926.09482</v>
      </c>
      <c r="F17" s="22">
        <f t="shared" si="0"/>
        <v>164173.18545</v>
      </c>
      <c r="G17" s="22">
        <f t="shared" si="0"/>
        <v>171467.02128</v>
      </c>
      <c r="H17" s="22">
        <f t="shared" si="0"/>
        <v>175986.5408</v>
      </c>
      <c r="I17" s="35" t="s">
        <v>64</v>
      </c>
      <c r="X17"/>
      <c r="Y17"/>
      <c r="Z17"/>
      <c r="AA17">
        <v>91668.989622</v>
      </c>
      <c r="AB17">
        <v>40521.108485</v>
      </c>
      <c r="AC17">
        <v>77393.431516</v>
      </c>
      <c r="AD17">
        <v>90254.821734</v>
      </c>
      <c r="AE17">
        <v>97211.903952</v>
      </c>
      <c r="AF17">
        <v>119246.89673</v>
      </c>
      <c r="AG17">
        <v>147870.28984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6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6744.5181677</v>
      </c>
      <c r="C18" s="22">
        <f t="shared" si="1"/>
        <v>5305.2794573</v>
      </c>
      <c r="D18" s="22">
        <f t="shared" si="1"/>
        <v>7436.0452753</v>
      </c>
      <c r="E18" s="22">
        <f t="shared" si="1"/>
        <v>6996.3884018</v>
      </c>
      <c r="F18" s="22">
        <f t="shared" si="1"/>
        <v>7101.1405535</v>
      </c>
      <c r="G18" s="22">
        <f t="shared" si="1"/>
        <v>7218.1507875</v>
      </c>
      <c r="H18" s="22">
        <f t="shared" si="1"/>
        <v>7077.1585524</v>
      </c>
      <c r="I18" s="35" t="s">
        <v>65</v>
      </c>
      <c r="X18"/>
      <c r="Y18"/>
      <c r="Z18"/>
      <c r="AA18">
        <v>22831.318996</v>
      </c>
      <c r="AB18">
        <v>9458.1610242</v>
      </c>
      <c r="AC18">
        <v>13336.504072</v>
      </c>
      <c r="AD18">
        <v>18899.879072</v>
      </c>
      <c r="AE18">
        <v>18629.129458</v>
      </c>
      <c r="AF18">
        <v>31846.974517</v>
      </c>
      <c r="AG18">
        <v>50772.696508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6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6401.5055021</v>
      </c>
      <c r="C19" s="22">
        <f t="shared" si="1"/>
        <v>6074.9488578</v>
      </c>
      <c r="D19" s="22">
        <f t="shared" si="1"/>
        <v>8816.6963106</v>
      </c>
      <c r="E19" s="22">
        <f t="shared" si="1"/>
        <v>7246.4176959</v>
      </c>
      <c r="F19" s="22">
        <f t="shared" si="1"/>
        <v>7373.9969281</v>
      </c>
      <c r="G19" s="22">
        <f t="shared" si="1"/>
        <v>5949.747911</v>
      </c>
      <c r="H19" s="22">
        <f t="shared" si="1"/>
        <v>3145.3858568</v>
      </c>
      <c r="I19" s="35" t="s">
        <v>66</v>
      </c>
      <c r="X19"/>
      <c r="Y19"/>
      <c r="Z19"/>
      <c r="AA19">
        <v>8610.5390771</v>
      </c>
      <c r="AB19">
        <v>6189.0060377</v>
      </c>
      <c r="AC19">
        <v>7827.4230781</v>
      </c>
      <c r="AD19">
        <v>8564.2499837</v>
      </c>
      <c r="AE19">
        <v>8623.6672363</v>
      </c>
      <c r="AF19">
        <v>9829.5789588</v>
      </c>
      <c r="AG19">
        <v>11747.89024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6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23956.884347</v>
      </c>
      <c r="C20" s="22">
        <f t="shared" si="1"/>
        <v>14227.251489</v>
      </c>
      <c r="D20" s="22">
        <f t="shared" si="1"/>
        <v>20609.613088</v>
      </c>
      <c r="E20" s="22">
        <f t="shared" si="1"/>
        <v>23387.091627</v>
      </c>
      <c r="F20" s="22">
        <f t="shared" si="1"/>
        <v>24210.201758</v>
      </c>
      <c r="G20" s="22">
        <f t="shared" si="1"/>
        <v>29807.245606</v>
      </c>
      <c r="H20" s="22">
        <f t="shared" si="1"/>
        <v>35927.336884</v>
      </c>
      <c r="I20" s="35" t="s">
        <v>123</v>
      </c>
      <c r="X20"/>
      <c r="Y20"/>
      <c r="Z20"/>
      <c r="AA20">
        <v>4184.0855955</v>
      </c>
      <c r="AB20">
        <v>1750.9469153</v>
      </c>
      <c r="AC20">
        <v>3233.2158171</v>
      </c>
      <c r="AD20">
        <v>4080.6151134</v>
      </c>
      <c r="AE20">
        <v>4214.6937077</v>
      </c>
      <c r="AF20">
        <v>5558.4246368</v>
      </c>
      <c r="AG20">
        <v>7384.2900336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6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145810.50449</v>
      </c>
      <c r="C21" s="22">
        <f t="shared" si="1"/>
        <v>105901.27153</v>
      </c>
      <c r="D21" s="22">
        <f t="shared" si="1"/>
        <v>126231.57043</v>
      </c>
      <c r="E21" s="22">
        <f t="shared" si="1"/>
        <v>151639.11908</v>
      </c>
      <c r="F21" s="22">
        <f t="shared" si="1"/>
        <v>141562.45558</v>
      </c>
      <c r="G21" s="22">
        <f t="shared" si="1"/>
        <v>171440.33949</v>
      </c>
      <c r="H21" s="22">
        <f t="shared" si="1"/>
        <v>201175.36463</v>
      </c>
      <c r="I21" s="35" t="s">
        <v>124</v>
      </c>
      <c r="X21"/>
      <c r="Y21"/>
      <c r="Z21"/>
      <c r="AA21">
        <v>8015.5605115</v>
      </c>
      <c r="AB21">
        <v>3556.3146661</v>
      </c>
      <c r="AC21">
        <v>5726.2241627</v>
      </c>
      <c r="AD21">
        <v>7643.0292726</v>
      </c>
      <c r="AE21">
        <v>7815.9389792</v>
      </c>
      <c r="AF21">
        <v>10562.733475</v>
      </c>
      <c r="AG21">
        <v>14822.760527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6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19915.450781</v>
      </c>
      <c r="C22" s="22">
        <f t="shared" si="1"/>
        <v>16507.423287</v>
      </c>
      <c r="D22" s="22">
        <f t="shared" si="1"/>
        <v>20254.079806</v>
      </c>
      <c r="E22" s="22">
        <f t="shared" si="1"/>
        <v>20676.963443</v>
      </c>
      <c r="F22" s="22">
        <f t="shared" si="1"/>
        <v>21021.181036</v>
      </c>
      <c r="G22" s="22">
        <f t="shared" si="1"/>
        <v>21372.288048</v>
      </c>
      <c r="H22" s="22">
        <f t="shared" si="1"/>
        <v>21294.608579</v>
      </c>
      <c r="I22" s="35" t="s">
        <v>125</v>
      </c>
      <c r="X22"/>
      <c r="Y22"/>
      <c r="Z22"/>
      <c r="AA22">
        <v>48027.485442</v>
      </c>
      <c r="AB22">
        <v>19566.679842</v>
      </c>
      <c r="AC22">
        <v>47270.064386</v>
      </c>
      <c r="AD22">
        <v>51067.048293</v>
      </c>
      <c r="AE22">
        <v>57928.47457</v>
      </c>
      <c r="AF22">
        <v>61449.185142</v>
      </c>
      <c r="AG22">
        <v>63142.652534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6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11923.254014</v>
      </c>
      <c r="C23" s="22">
        <f t="shared" si="1"/>
        <v>6800.5311225</v>
      </c>
      <c r="D23" s="22">
        <f t="shared" si="1"/>
        <v>9241.1466409</v>
      </c>
      <c r="E23" s="22">
        <f t="shared" si="1"/>
        <v>10581.677188</v>
      </c>
      <c r="F23" s="22">
        <f t="shared" si="1"/>
        <v>12008.594896</v>
      </c>
      <c r="G23" s="22">
        <f t="shared" si="1"/>
        <v>15512.015867</v>
      </c>
      <c r="H23" s="22">
        <f t="shared" si="1"/>
        <v>19370.635776</v>
      </c>
      <c r="I23" s="35" t="s">
        <v>126</v>
      </c>
      <c r="X23"/>
      <c r="Y23"/>
      <c r="Z23"/>
      <c r="AA23">
        <v>52267.415323</v>
      </c>
      <c r="AB23">
        <v>30976.52086</v>
      </c>
      <c r="AC23">
        <v>44132.353375</v>
      </c>
      <c r="AD23">
        <v>51487.434247</v>
      </c>
      <c r="AE23">
        <v>52390.244336</v>
      </c>
      <c r="AF23">
        <v>64006.855723</v>
      </c>
      <c r="AG23">
        <v>80435.884259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6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12480.909315</v>
      </c>
      <c r="C24" s="22">
        <f t="shared" si="1"/>
        <v>5924.5089231</v>
      </c>
      <c r="D24" s="22">
        <f t="shared" si="1"/>
        <v>8183.1002221</v>
      </c>
      <c r="E24" s="22">
        <f t="shared" si="1"/>
        <v>11091.483681</v>
      </c>
      <c r="F24" s="22">
        <f t="shared" si="1"/>
        <v>10305.408991</v>
      </c>
      <c r="G24" s="22">
        <f t="shared" si="1"/>
        <v>16870.409738</v>
      </c>
      <c r="H24" s="22">
        <f t="shared" si="1"/>
        <v>25681.731103</v>
      </c>
      <c r="I24" s="35" t="s">
        <v>81</v>
      </c>
      <c r="X24"/>
      <c r="Y24"/>
      <c r="Z24"/>
      <c r="AA24">
        <v>913091.69777</v>
      </c>
      <c r="AB24">
        <v>601929.40473</v>
      </c>
      <c r="AC24">
        <v>798045.69789</v>
      </c>
      <c r="AD24">
        <v>893523.68918</v>
      </c>
      <c r="AE24">
        <v>894211.89296</v>
      </c>
      <c r="AF24">
        <v>1087935.3345</v>
      </c>
      <c r="AG24">
        <v>1348413.3423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6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99291.534751</v>
      </c>
      <c r="C25" s="22">
        <f t="shared" si="1"/>
        <v>88873.555141</v>
      </c>
      <c r="D25" s="22">
        <f t="shared" si="1"/>
        <v>95273.321092</v>
      </c>
      <c r="E25" s="22">
        <f t="shared" si="1"/>
        <v>98234.8603</v>
      </c>
      <c r="F25" s="22">
        <f t="shared" si="1"/>
        <v>100522.15352</v>
      </c>
      <c r="G25" s="22">
        <f t="shared" si="1"/>
        <v>108154.06285</v>
      </c>
      <c r="H25" s="22">
        <f t="shared" si="1"/>
        <v>109406.55576</v>
      </c>
      <c r="I25" s="35" t="s">
        <v>127</v>
      </c>
      <c r="X25"/>
      <c r="Y25"/>
      <c r="Z25"/>
      <c r="AA25">
        <v>713023.7607</v>
      </c>
      <c r="AB25">
        <v>486482.01123</v>
      </c>
      <c r="AC25">
        <v>656786.79892</v>
      </c>
      <c r="AD25">
        <v>716281.32174</v>
      </c>
      <c r="AE25">
        <v>732404.80926</v>
      </c>
      <c r="AF25">
        <v>842911.83788</v>
      </c>
      <c r="AG25">
        <v>949299.15885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6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88048.533277</v>
      </c>
      <c r="C26" s="22">
        <f t="shared" si="1"/>
        <v>50103.846653</v>
      </c>
      <c r="D26" s="22">
        <f t="shared" si="1"/>
        <v>81381.139348</v>
      </c>
      <c r="E26" s="22">
        <f t="shared" si="1"/>
        <v>83758.969524</v>
      </c>
      <c r="F26" s="22">
        <f t="shared" si="1"/>
        <v>94524.342263</v>
      </c>
      <c r="G26" s="22">
        <f t="shared" si="1"/>
        <v>111866.80386</v>
      </c>
      <c r="H26" s="22">
        <f t="shared" si="1"/>
        <v>121927.66682</v>
      </c>
      <c r="I26" s="35" t="s">
        <v>128</v>
      </c>
      <c r="X26"/>
      <c r="Y26"/>
      <c r="Z26"/>
      <c r="AA26">
        <v>200067.93707</v>
      </c>
      <c r="AB26">
        <v>115447.3935</v>
      </c>
      <c r="AC26">
        <v>141258.89896</v>
      </c>
      <c r="AD26">
        <v>177242.36744</v>
      </c>
      <c r="AE26">
        <v>161807.08369</v>
      </c>
      <c r="AF26">
        <v>245023.49665</v>
      </c>
      <c r="AG26">
        <v>399114.18341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6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9424.6931939</v>
      </c>
      <c r="C27" s="22">
        <f t="shared" si="1"/>
        <v>4738.5693973</v>
      </c>
      <c r="D27" s="22">
        <f t="shared" si="1"/>
        <v>7840.9458437</v>
      </c>
      <c r="E27" s="22">
        <f t="shared" si="1"/>
        <v>6018.2319595</v>
      </c>
      <c r="F27" s="22">
        <f t="shared" si="1"/>
        <v>9919.3944505</v>
      </c>
      <c r="G27" s="22">
        <f t="shared" si="1"/>
        <v>13534.911726</v>
      </c>
      <c r="H27" s="22">
        <f t="shared" si="1"/>
        <v>15410.161451</v>
      </c>
      <c r="I27" s="35" t="s">
        <v>82</v>
      </c>
      <c r="X27"/>
      <c r="Y27"/>
      <c r="Z27"/>
      <c r="AA27">
        <v>1151338.0787</v>
      </c>
      <c r="AB27">
        <v>735531.96732</v>
      </c>
      <c r="AC27">
        <v>988665.67812</v>
      </c>
      <c r="AD27">
        <v>1122394.204</v>
      </c>
      <c r="AE27">
        <v>1122776.3842</v>
      </c>
      <c r="AF27">
        <v>1390026.4604</v>
      </c>
      <c r="AG27">
        <v>1743408.9939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6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42824.265723</v>
      </c>
      <c r="C28" s="22">
        <f t="shared" si="1"/>
        <v>23399.005088</v>
      </c>
      <c r="D28" s="22">
        <f t="shared" si="1"/>
        <v>39685.463887</v>
      </c>
      <c r="E28" s="22">
        <f t="shared" si="1"/>
        <v>40865.584196</v>
      </c>
      <c r="F28" s="22">
        <f t="shared" si="1"/>
        <v>46628.97864</v>
      </c>
      <c r="G28" s="22">
        <f t="shared" si="1"/>
        <v>55185.231579</v>
      </c>
      <c r="H28" s="22">
        <f t="shared" si="1"/>
        <v>59010.622865</v>
      </c>
      <c r="I28" s="35" t="s">
        <v>83</v>
      </c>
      <c r="X28"/>
      <c r="Y28"/>
      <c r="Z28"/>
      <c r="AA28">
        <v>7307999</v>
      </c>
      <c r="AB28">
        <v>451507.7361</v>
      </c>
      <c r="AC28">
        <v>479873.18894</v>
      </c>
      <c r="AD28">
        <v>1130558.2497</v>
      </c>
      <c r="AE28">
        <v>374943.84984</v>
      </c>
      <c r="AF28">
        <v>1064675.3553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6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8092.3093962</v>
      </c>
      <c r="C29" s="22">
        <f t="shared" si="1"/>
        <v>5236.8426796</v>
      </c>
      <c r="D29" s="22">
        <f t="shared" si="1"/>
        <v>7402.9260639</v>
      </c>
      <c r="E29" s="22">
        <f t="shared" si="1"/>
        <v>8551.1566738</v>
      </c>
      <c r="F29" s="22">
        <f t="shared" si="1"/>
        <v>7832.6322971</v>
      </c>
      <c r="G29" s="22">
        <f t="shared" si="1"/>
        <v>9425.5169773</v>
      </c>
      <c r="H29" s="22">
        <f t="shared" si="1"/>
        <v>11690.993065</v>
      </c>
      <c r="I29" s="35" t="s">
        <v>84</v>
      </c>
      <c r="X29"/>
      <c r="Y29"/>
      <c r="Z29"/>
      <c r="AA29">
        <v>3.4059253144</v>
      </c>
      <c r="AB29">
        <v>3.8277458271</v>
      </c>
      <c r="AC29">
        <v>3.537201043</v>
      </c>
      <c r="AD29">
        <v>3.6330982319</v>
      </c>
      <c r="AE29">
        <v>3.4852275265</v>
      </c>
      <c r="AF29">
        <v>3.5687221983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6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22758.153397</v>
      </c>
      <c r="C30" s="22">
        <f t="shared" si="1"/>
        <v>13966.23724</v>
      </c>
      <c r="D30" s="22">
        <f t="shared" si="1"/>
        <v>21941.961074</v>
      </c>
      <c r="E30" s="22">
        <f t="shared" si="1"/>
        <v>23955.508515</v>
      </c>
      <c r="F30" s="22">
        <f t="shared" si="1"/>
        <v>24631.472864</v>
      </c>
      <c r="G30" s="22">
        <f t="shared" si="1"/>
        <v>27557.926775</v>
      </c>
      <c r="H30" s="22">
        <f t="shared" si="1"/>
        <v>28767.847386</v>
      </c>
      <c r="I30" s="35" t="s">
        <v>85</v>
      </c>
      <c r="X30"/>
      <c r="Y30"/>
      <c r="Z30"/>
      <c r="AA30">
        <v>2.5551507555</v>
      </c>
      <c r="AB30">
        <v>2.704163711</v>
      </c>
      <c r="AC30">
        <v>2.6056349387</v>
      </c>
      <c r="AD30">
        <v>2.6464237787</v>
      </c>
      <c r="AE30">
        <v>2.6904376631</v>
      </c>
      <c r="AF30">
        <v>2.6186539908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6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4949.1115674</v>
      </c>
      <c r="C31" s="22">
        <f t="shared" si="1"/>
        <v>2763.1922474</v>
      </c>
      <c r="D31" s="22">
        <f t="shared" si="1"/>
        <v>4509.8424798</v>
      </c>
      <c r="E31" s="22">
        <f t="shared" si="1"/>
        <v>4368.48818</v>
      </c>
      <c r="F31" s="22">
        <f t="shared" si="1"/>
        <v>5511.8640114</v>
      </c>
      <c r="G31" s="22">
        <f t="shared" si="1"/>
        <v>6163.2168017</v>
      </c>
      <c r="H31" s="22">
        <f t="shared" si="1"/>
        <v>7048.0420477</v>
      </c>
      <c r="I31" s="35" t="s">
        <v>86</v>
      </c>
      <c r="X31"/>
      <c r="Y31"/>
      <c r="Z31"/>
      <c r="AA31">
        <v>1.5193150574</v>
      </c>
      <c r="AB31">
        <v>1.8747738255</v>
      </c>
      <c r="AC31">
        <v>1.670355378</v>
      </c>
      <c r="AD31">
        <v>1.7130725492</v>
      </c>
      <c r="AE31">
        <v>1.633229703</v>
      </c>
      <c r="AF31">
        <v>1.8406661473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6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91668.989622</v>
      </c>
      <c r="C32" s="22">
        <f t="shared" si="1"/>
        <v>40521.108485</v>
      </c>
      <c r="D32" s="22">
        <f t="shared" si="1"/>
        <v>77393.431516</v>
      </c>
      <c r="E32" s="22">
        <f t="shared" si="1"/>
        <v>90254.821734</v>
      </c>
      <c r="F32" s="22">
        <f t="shared" si="1"/>
        <v>97211.903952</v>
      </c>
      <c r="G32" s="22">
        <f t="shared" si="1"/>
        <v>119246.89673</v>
      </c>
      <c r="H32" s="22">
        <f t="shared" si="1"/>
        <v>147870.28984</v>
      </c>
      <c r="I32" s="35" t="s">
        <v>129</v>
      </c>
      <c r="X32"/>
      <c r="Y32"/>
      <c r="Z32"/>
      <c r="AA32">
        <v>1.6556818831</v>
      </c>
      <c r="AB32">
        <v>1.8346627789</v>
      </c>
      <c r="AC32">
        <v>1.7892932399</v>
      </c>
      <c r="AD32">
        <v>1.7846398146</v>
      </c>
      <c r="AE32">
        <v>1.7829218821</v>
      </c>
      <c r="AF32">
        <v>1.5926136303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6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22831.318996</v>
      </c>
      <c r="C33" s="22">
        <f t="shared" si="1"/>
        <v>9458.1610242</v>
      </c>
      <c r="D33" s="22">
        <f t="shared" si="1"/>
        <v>13336.504072</v>
      </c>
      <c r="E33" s="22">
        <f t="shared" si="1"/>
        <v>18899.879072</v>
      </c>
      <c r="F33" s="22">
        <f t="shared" si="1"/>
        <v>18629.129458</v>
      </c>
      <c r="G33" s="22">
        <f t="shared" si="1"/>
        <v>31846.974517</v>
      </c>
      <c r="H33" s="22">
        <f t="shared" si="1"/>
        <v>50772.696508</v>
      </c>
      <c r="I33" s="35" t="s">
        <v>87</v>
      </c>
      <c r="X33"/>
      <c r="Y33"/>
      <c r="Z33"/>
      <c r="AA33">
        <v>87.82904446</v>
      </c>
      <c r="AB33">
        <v>93.046399525</v>
      </c>
      <c r="AC33">
        <v>92.821564841</v>
      </c>
      <c r="AD33">
        <v>91.310720551</v>
      </c>
      <c r="AE33">
        <v>88.21293355</v>
      </c>
      <c r="AF33">
        <v>81.936380258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6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8610.5390771</v>
      </c>
      <c r="C34" s="22">
        <f t="shared" si="1"/>
        <v>6189.0060377</v>
      </c>
      <c r="D34" s="22">
        <f t="shared" si="1"/>
        <v>7827.4230781</v>
      </c>
      <c r="E34" s="22">
        <f t="shared" si="1"/>
        <v>8564.2499837</v>
      </c>
      <c r="F34" s="22">
        <f t="shared" si="1"/>
        <v>8623.6672363</v>
      </c>
      <c r="G34" s="22">
        <f t="shared" si="1"/>
        <v>9829.5789588</v>
      </c>
      <c r="H34" s="22">
        <f t="shared" si="1"/>
        <v>11747.89024</v>
      </c>
      <c r="I34" s="35" t="s">
        <v>88</v>
      </c>
      <c r="X34"/>
      <c r="Y34"/>
      <c r="Z34"/>
      <c r="AA34">
        <v>7.2618734642</v>
      </c>
      <c r="AB34">
        <v>4.3443186997</v>
      </c>
      <c r="AC34">
        <v>3.6778721071</v>
      </c>
      <c r="AD34">
        <v>5.4953387124</v>
      </c>
      <c r="AE34">
        <v>6.2265092665</v>
      </c>
      <c r="AF34">
        <v>13.875532854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6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4184.0855955</v>
      </c>
      <c r="C35" s="22">
        <f t="shared" si="1"/>
        <v>1750.9469153</v>
      </c>
      <c r="D35" s="22">
        <f t="shared" si="1"/>
        <v>3233.2158171</v>
      </c>
      <c r="E35" s="22">
        <f t="shared" si="1"/>
        <v>4080.6151134</v>
      </c>
      <c r="F35" s="22">
        <f t="shared" si="1"/>
        <v>4214.6937077</v>
      </c>
      <c r="G35" s="22">
        <f t="shared" si="1"/>
        <v>5558.4246368</v>
      </c>
      <c r="H35" s="22">
        <f t="shared" si="1"/>
        <v>7384.2900336</v>
      </c>
      <c r="I35" s="35" t="s">
        <v>130</v>
      </c>
      <c r="X35"/>
      <c r="Y35"/>
      <c r="Z35"/>
      <c r="AA35">
        <v>0.429816906</v>
      </c>
      <c r="AB35">
        <v>0.5807603024</v>
      </c>
      <c r="AC35">
        <v>0.965166302</v>
      </c>
      <c r="AD35">
        <v>0.8081946601</v>
      </c>
      <c r="AE35">
        <v>0.8248282211</v>
      </c>
      <c r="AF35">
        <v>0.1300083301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6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8015.5605115</v>
      </c>
      <c r="C36" s="22">
        <f t="shared" si="1"/>
        <v>3556.3146661</v>
      </c>
      <c r="D36" s="22">
        <f t="shared" si="1"/>
        <v>5726.2241627</v>
      </c>
      <c r="E36" s="22">
        <f t="shared" si="1"/>
        <v>7643.0292726</v>
      </c>
      <c r="F36" s="22">
        <f t="shared" si="1"/>
        <v>7815.9389792</v>
      </c>
      <c r="G36" s="22">
        <f t="shared" si="1"/>
        <v>10562.733475</v>
      </c>
      <c r="H36" s="22">
        <f t="shared" si="1"/>
        <v>14822.760527</v>
      </c>
      <c r="I36" s="35" t="s">
        <v>89</v>
      </c>
      <c r="X36"/>
      <c r="Y36"/>
      <c r="Z36"/>
      <c r="AA36">
        <v>4.4721114679</v>
      </c>
      <c r="AB36">
        <v>2.0285214731</v>
      </c>
      <c r="AC36">
        <v>2.5353967497</v>
      </c>
      <c r="AD36">
        <v>2.3857460762</v>
      </c>
      <c r="AE36">
        <v>4.7357289629</v>
      </c>
      <c r="AF36">
        <v>4.032078461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6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48027.485442</v>
      </c>
      <c r="C37" s="22">
        <f t="shared" si="1"/>
        <v>19566.679842</v>
      </c>
      <c r="D37" s="22">
        <f t="shared" si="1"/>
        <v>47270.064386</v>
      </c>
      <c r="E37" s="22">
        <f t="shared" si="1"/>
        <v>51067.048293</v>
      </c>
      <c r="F37" s="22">
        <f t="shared" si="1"/>
        <v>57928.47457</v>
      </c>
      <c r="G37" s="22">
        <f t="shared" si="1"/>
        <v>61449.185142</v>
      </c>
      <c r="H37" s="22">
        <f t="shared" si="1"/>
        <v>63142.652534</v>
      </c>
      <c r="I37" s="35" t="s">
        <v>131</v>
      </c>
      <c r="X37"/>
      <c r="Y37"/>
      <c r="Z37"/>
      <c r="AA37">
        <v>94.803517343</v>
      </c>
      <c r="AB37">
        <v>93.858106693</v>
      </c>
      <c r="AC37">
        <v>97.578654047</v>
      </c>
      <c r="AD37">
        <v>97.0133021</v>
      </c>
      <c r="AE37">
        <v>96.899440819</v>
      </c>
      <c r="AF37">
        <v>83.403784217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6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52267.415323</v>
      </c>
      <c r="C38" s="22">
        <f t="shared" si="1"/>
        <v>30976.52086</v>
      </c>
      <c r="D38" s="22">
        <f t="shared" si="1"/>
        <v>44132.353375</v>
      </c>
      <c r="E38" s="22">
        <f t="shared" si="1"/>
        <v>51487.434247</v>
      </c>
      <c r="F38" s="22">
        <f t="shared" si="1"/>
        <v>52390.244336</v>
      </c>
      <c r="G38" s="22">
        <f t="shared" si="1"/>
        <v>64006.855723</v>
      </c>
      <c r="H38" s="22">
        <f t="shared" si="1"/>
        <v>80435.884259</v>
      </c>
      <c r="I38" s="35" t="s">
        <v>90</v>
      </c>
      <c r="X38"/>
      <c r="Y38"/>
      <c r="Z38"/>
      <c r="AA38">
        <v>5.1893289549</v>
      </c>
      <c r="AB38">
        <v>6.1418933067</v>
      </c>
      <c r="AC38">
        <v>2.4213459527</v>
      </c>
      <c r="AD38">
        <v>2.9866979</v>
      </c>
      <c r="AE38">
        <v>3.1005591812</v>
      </c>
      <c r="AF38">
        <v>16.570215685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6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913091.69777</v>
      </c>
      <c r="C39" s="20">
        <f t="shared" si="2"/>
        <v>601929.40473</v>
      </c>
      <c r="D39" s="20">
        <f t="shared" si="2"/>
        <v>798045.69789</v>
      </c>
      <c r="E39" s="20">
        <f t="shared" si="2"/>
        <v>893523.68918</v>
      </c>
      <c r="F39" s="20">
        <f t="shared" si="2"/>
        <v>894211.89296</v>
      </c>
      <c r="G39" s="20">
        <f t="shared" si="2"/>
        <v>1087935.3345</v>
      </c>
      <c r="H39" s="20">
        <f t="shared" si="2"/>
        <v>1348413.3423</v>
      </c>
      <c r="I39" s="34" t="s">
        <v>8</v>
      </c>
      <c r="X39"/>
      <c r="Y39"/>
      <c r="Z39"/>
      <c r="AA39">
        <v>11.531085981</v>
      </c>
      <c r="AB39">
        <v>2.8948634989</v>
      </c>
      <c r="AC39">
        <v>2.0109254022</v>
      </c>
      <c r="AD39">
        <v>3.3090507504</v>
      </c>
      <c r="AE39">
        <v>4.7002742922</v>
      </c>
      <c r="AF39">
        <v>7.8312851081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6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713023.7607</v>
      </c>
      <c r="C40" s="20">
        <f t="shared" si="3"/>
        <v>486482.01123</v>
      </c>
      <c r="D40" s="20">
        <f t="shared" si="3"/>
        <v>656786.79892</v>
      </c>
      <c r="E40" s="20">
        <f t="shared" si="3"/>
        <v>716281.32174</v>
      </c>
      <c r="F40" s="20">
        <f t="shared" si="3"/>
        <v>732404.80926</v>
      </c>
      <c r="G40" s="20">
        <f t="shared" si="3"/>
        <v>842911.83788</v>
      </c>
      <c r="H40" s="20">
        <f t="shared" si="3"/>
        <v>949299.15885</v>
      </c>
      <c r="I40" s="34" t="s">
        <v>9</v>
      </c>
      <c r="X40"/>
      <c r="Y40"/>
      <c r="Z40"/>
      <c r="AA40">
        <v>42.223432315</v>
      </c>
      <c r="AB40">
        <v>32.652544495</v>
      </c>
      <c r="AC40">
        <v>30.503445393</v>
      </c>
      <c r="AD40">
        <v>32.914274962</v>
      </c>
      <c r="AE40">
        <v>36.005982378</v>
      </c>
      <c r="AF40">
        <v>45.351610795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6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200067.93707</v>
      </c>
      <c r="C41" s="20">
        <f t="shared" si="3"/>
        <v>115447.3935</v>
      </c>
      <c r="D41" s="20">
        <f t="shared" si="3"/>
        <v>141258.89896</v>
      </c>
      <c r="E41" s="20">
        <f t="shared" si="3"/>
        <v>177242.36744</v>
      </c>
      <c r="F41" s="20">
        <f t="shared" si="3"/>
        <v>161807.08369</v>
      </c>
      <c r="G41" s="20">
        <f t="shared" si="3"/>
        <v>245023.49665</v>
      </c>
      <c r="H41" s="20">
        <f t="shared" si="3"/>
        <v>399114.18341</v>
      </c>
      <c r="I41" s="34" t="s">
        <v>10</v>
      </c>
      <c r="X41"/>
      <c r="Y41"/>
      <c r="Z41"/>
      <c r="AA41">
        <v>26.550873306</v>
      </c>
      <c r="AB41">
        <v>31.904230082</v>
      </c>
      <c r="AC41">
        <v>33.382405293</v>
      </c>
      <c r="AD41">
        <v>33.106448798</v>
      </c>
      <c r="AE41">
        <v>34.389802915</v>
      </c>
      <c r="AF41">
        <v>27.652982211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6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1151338.0787</v>
      </c>
      <c r="C42" s="20">
        <f t="shared" si="3"/>
        <v>735531.96732</v>
      </c>
      <c r="D42" s="20">
        <f t="shared" si="3"/>
        <v>988665.67812</v>
      </c>
      <c r="E42" s="20">
        <f t="shared" si="3"/>
        <v>1122394.204</v>
      </c>
      <c r="F42" s="20">
        <f t="shared" si="3"/>
        <v>1122776.3842</v>
      </c>
      <c r="G42" s="20">
        <f t="shared" si="3"/>
        <v>1390026.4604</v>
      </c>
      <c r="H42" s="20">
        <f t="shared" si="3"/>
        <v>1743408.9939</v>
      </c>
      <c r="I42" s="34" t="s">
        <v>11</v>
      </c>
      <c r="X42"/>
      <c r="Y42"/>
      <c r="Z42"/>
      <c r="AA42">
        <v>19.687454696</v>
      </c>
      <c r="AB42">
        <v>32.548361924</v>
      </c>
      <c r="AC42">
        <v>34.103223911</v>
      </c>
      <c r="AD42">
        <v>30.670225489</v>
      </c>
      <c r="AE42">
        <v>24.903940414</v>
      </c>
      <c r="AF42">
        <v>19.138121789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6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94.634015055</v>
      </c>
      <c r="AB43">
        <v>98.124409388</v>
      </c>
      <c r="AC43">
        <v>97.959997705</v>
      </c>
      <c r="AD43">
        <v>97.522778974</v>
      </c>
      <c r="AE43">
        <v>96.787057987</v>
      </c>
      <c r="AF43">
        <v>95.276298742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6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48.185978348</v>
      </c>
      <c r="AB44">
        <v>51.75947917</v>
      </c>
      <c r="AC44">
        <v>48.068060005</v>
      </c>
      <c r="AD44">
        <v>48.83066007</v>
      </c>
      <c r="AE44">
        <v>48.045532613</v>
      </c>
      <c r="AF44">
        <v>40.425405473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6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9.3295707989</v>
      </c>
      <c r="AB45">
        <v>12.773527803</v>
      </c>
      <c r="AC45">
        <v>13.748426497</v>
      </c>
      <c r="AD45">
        <v>11.27808449</v>
      </c>
      <c r="AE45">
        <v>11.161879209</v>
      </c>
      <c r="AF45">
        <v>8.7725674611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6</v>
      </c>
      <c r="AO45">
        <v>1</v>
      </c>
      <c r="AP45">
        <v>18</v>
      </c>
    </row>
    <row r="46" spans="2:42" ht="16.5">
      <c r="B46" s="20"/>
      <c r="Z46"/>
      <c r="AA46">
        <v>42.484450853</v>
      </c>
      <c r="AB46">
        <v>35.466993027</v>
      </c>
      <c r="AC46">
        <v>38.183513498</v>
      </c>
      <c r="AD46">
        <v>39.891255439</v>
      </c>
      <c r="AE46">
        <v>40.792588178</v>
      </c>
      <c r="AF46">
        <v>50.802027066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6</v>
      </c>
      <c r="AO46">
        <v>1</v>
      </c>
      <c r="AP46">
        <v>19</v>
      </c>
    </row>
    <row r="47" spans="26:42" ht="16.5">
      <c r="Z47"/>
      <c r="AA47">
        <v>42.837115729</v>
      </c>
      <c r="AB47">
        <v>50.66803091</v>
      </c>
      <c r="AC47">
        <v>45.65565513</v>
      </c>
      <c r="AD47">
        <v>44.626073301</v>
      </c>
      <c r="AE47">
        <v>42.545833917</v>
      </c>
      <c r="AF47">
        <v>41.542045319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6</v>
      </c>
      <c r="AO47">
        <v>1</v>
      </c>
      <c r="AP47">
        <v>20</v>
      </c>
    </row>
    <row r="48" spans="26:42" ht="16.5">
      <c r="Z48"/>
      <c r="AA48">
        <v>99.550271512</v>
      </c>
      <c r="AB48">
        <v>99.826017184</v>
      </c>
      <c r="AC48">
        <v>99.254584663</v>
      </c>
      <c r="AD48">
        <v>99.688025508</v>
      </c>
      <c r="AE48">
        <v>99.29181806</v>
      </c>
      <c r="AF48">
        <v>99.545458862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6</v>
      </c>
      <c r="AO48">
        <v>1</v>
      </c>
      <c r="AP48">
        <v>21</v>
      </c>
    </row>
    <row r="49" spans="26:42" ht="16.5">
      <c r="Z49"/>
      <c r="AA49">
        <v>53.528603727</v>
      </c>
      <c r="AB49">
        <v>81.914178434</v>
      </c>
      <c r="AC49">
        <v>77.292920519</v>
      </c>
      <c r="AD49">
        <v>72.992292592</v>
      </c>
      <c r="AE49">
        <v>61.748396731</v>
      </c>
      <c r="AF49">
        <v>51.133928732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6</v>
      </c>
      <c r="AO49">
        <v>1</v>
      </c>
      <c r="AP49">
        <v>22</v>
      </c>
    </row>
    <row r="50" spans="26:42" ht="16.5">
      <c r="Z50"/>
      <c r="AA50">
        <v>10.14493322</v>
      </c>
      <c r="AB50">
        <v>28.297251818</v>
      </c>
      <c r="AC50">
        <v>26.13941709</v>
      </c>
      <c r="AD50">
        <v>16.747142818</v>
      </c>
      <c r="AE50">
        <v>11.435984123</v>
      </c>
      <c r="AF50">
        <v>6.8968084712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6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2007-07-12T01:28:42Z</cp:lastPrinted>
  <dcterms:created xsi:type="dcterms:W3CDTF">2002-05-02T02:52:34Z</dcterms:created>
  <dcterms:modified xsi:type="dcterms:W3CDTF">2008-01-28T09:11:36Z</dcterms:modified>
  <cp:category/>
  <cp:version/>
  <cp:contentType/>
  <cp:contentStatus/>
</cp:coreProperties>
</file>