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3395" activeTab="0"/>
  </bookViews>
  <sheets>
    <sheet name="125,126" sheetId="1" r:id="rId1"/>
    <sheet name="127,128" sheetId="2" r:id="rId2"/>
  </sheets>
  <definedNames>
    <definedName name="_xlnm.Print_Area" localSheetId="0">'125,126'!$A$1:$H$31</definedName>
    <definedName name="_xlnm.Print_Area" localSheetId="1">'127,128'!$A$1:$H$31</definedName>
  </definedNames>
  <calcPr fullCalcOnLoad="1"/>
</workbook>
</file>

<file path=xl/sharedStrings.xml><?xml version="1.0" encoding="utf-8"?>
<sst xmlns="http://schemas.openxmlformats.org/spreadsheetml/2006/main" count="329" uniqueCount="85">
  <si>
    <t>T8407</t>
  </si>
  <si>
    <t>L16</t>
  </si>
  <si>
    <t>總　　　　平　　　　均</t>
  </si>
  <si>
    <t>人　　　數</t>
  </si>
  <si>
    <t>平均每人所得</t>
  </si>
  <si>
    <t>No. of income</t>
  </si>
  <si>
    <t>recipients</t>
  </si>
  <si>
    <t>No. of income recipients</t>
  </si>
  <si>
    <t>全 體 所 得 收 入 者</t>
  </si>
  <si>
    <t>All income recipients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</si>
  <si>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</si>
  <si>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</si>
  <si>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</si>
  <si>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</si>
  <si>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</si>
  <si>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</si>
  <si>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</si>
  <si>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</si>
  <si>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T8408</t>
  </si>
  <si>
    <t>L17</t>
  </si>
  <si>
    <t>依　　可　　支　　配　　所　　得　</t>
  </si>
  <si>
    <t>Five       equal       divisions       of</t>
  </si>
  <si>
    <t>96年家庭收支調查報告</t>
  </si>
  <si>
    <t>The Survey of Family Income and Expenditure, 2007</t>
  </si>
  <si>
    <t>第5表  所得收入者平均每人可支配所得依可支配所得按所得收入者</t>
  </si>
  <si>
    <t>Table 5.  Average Disposable Income per Income Recipient by Five Equal</t>
  </si>
  <si>
    <r>
      <t xml:space="preserve">         </t>
    </r>
    <r>
      <rPr>
        <b/>
        <sz val="8"/>
        <rFont val="華康細圓體"/>
        <family val="3"/>
      </rPr>
      <t xml:space="preserve"> </t>
    </r>
    <r>
      <rPr>
        <b/>
        <sz val="9"/>
        <rFont val="華康細圓體"/>
        <family val="3"/>
      </rPr>
      <t xml:space="preserve">     </t>
    </r>
    <r>
      <rPr>
        <b/>
        <sz val="12"/>
        <rFont val="華康細圓體"/>
        <family val="3"/>
      </rPr>
      <t>人數五等分位分及性別、年齡別、教育程度別分</t>
    </r>
  </si>
  <si>
    <t xml:space="preserve">                          Divisions  of  Recipients  according  to Disposable Income</t>
  </si>
  <si>
    <t xml:space="preserve">                          and Sex, Age and Educational Attainment </t>
  </si>
  <si>
    <t xml:space="preserve">                  　　　　　　　  民 國 九 十 六 年                　　　單位：人；元</t>
  </si>
  <si>
    <t xml:space="preserve">                                                            2 0 0 7                                       Unit:Person;NT$</t>
  </si>
  <si>
    <t xml:space="preserve">依可支配所得按人數五等分位組 </t>
  </si>
  <si>
    <r>
      <t>General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average</t>
    </r>
  </si>
  <si>
    <t>Five equal divisions</t>
  </si>
  <si>
    <t xml:space="preserve"> of recipients according to disposable income</t>
  </si>
  <si>
    <t>Average disposable</t>
  </si>
  <si>
    <t>income</t>
  </si>
  <si>
    <t>Average disposable income</t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</si>
  <si>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</si>
  <si>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</si>
  <si>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</si>
  <si>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</si>
  <si>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</si>
  <si>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</si>
  <si>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</si>
  <si>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</si>
  <si>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</si>
  <si>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</si>
  <si>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</si>
  <si>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</si>
  <si>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</si>
  <si>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</si>
  <si>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</si>
  <si>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</si>
  <si>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</si>
  <si>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</si>
  <si>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</si>
  <si>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</si>
  <si>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</si>
  <si>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</si>
  <si>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</si>
  <si>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</si>
  <si>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</si>
  <si>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</si>
  <si>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</si>
  <si>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</si>
  <si>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96年家庭收支調查報告</t>
  </si>
  <si>
    <t>The Survey of Family Income and Expenditure, 2007</t>
  </si>
  <si>
    <t>第5表  所得收入者平均每人可支配所得依可支配所得按所得收入者</t>
  </si>
  <si>
    <t>Table 5.  Average Disposable Income per Income Recipient by Five Equal</t>
  </si>
  <si>
    <r>
      <t xml:space="preserve">        </t>
    </r>
    <r>
      <rPr>
        <b/>
        <sz val="11"/>
        <rFont val="華康細圓體"/>
        <family val="3"/>
      </rPr>
      <t xml:space="preserve">  </t>
    </r>
    <r>
      <rPr>
        <b/>
        <sz val="10"/>
        <rFont val="華康細圓體"/>
        <family val="3"/>
      </rPr>
      <t xml:space="preserve"> </t>
    </r>
    <r>
      <rPr>
        <b/>
        <sz val="11"/>
        <rFont val="華康細圓體"/>
        <family val="3"/>
      </rPr>
      <t xml:space="preserve"> </t>
    </r>
    <r>
      <rPr>
        <b/>
        <sz val="10"/>
        <rFont val="華康細圓體"/>
        <family val="3"/>
      </rPr>
      <t xml:space="preserve">   </t>
    </r>
    <r>
      <rPr>
        <b/>
        <sz val="12"/>
        <rFont val="華康細圓體"/>
        <family val="3"/>
      </rPr>
      <t>人數五等分位分及性別、年齡別、教育程度別分(續)</t>
    </r>
  </si>
  <si>
    <t xml:space="preserve">                          Divisions  of  Recipients  according  to Disposable Income</t>
  </si>
  <si>
    <t xml:space="preserve">                          and Sex, Age and Educational Attainment (Cont.)</t>
  </si>
  <si>
    <t xml:space="preserve">                  　　　　　　　  民 國 九 十 六 年                　　　單位：人；元</t>
  </si>
  <si>
    <t xml:space="preserve">                                                            2 0 0 7                                       Unit:Person;NT$</t>
  </si>
  <si>
    <t>按  所  得  收  入  者  五  等  分  位  分</t>
  </si>
  <si>
    <t>recipients       according       to       disposable       income</t>
  </si>
  <si>
    <t>Average disposable income</t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</si>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</sst>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8"/>
      <name val="華康細圓體"/>
      <family val="3"/>
    </font>
    <font>
      <b/>
      <sz val="9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新細明體"/>
      <family val="1"/>
    </font>
    <font>
      <b/>
      <sz val="11"/>
      <name val="華康細圓體"/>
      <family val="3"/>
    </font>
    <font>
      <sz val="10"/>
      <name val="CG Times (WN)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4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6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Continuous" vertical="top"/>
    </xf>
    <xf numFmtId="0" fontId="0" fillId="0" borderId="13" xfId="0" applyBorder="1" applyAlignment="1">
      <alignment horizontal="centerContinuous" vertical="top"/>
    </xf>
    <xf numFmtId="0" fontId="7" fillId="0" borderId="14" xfId="0" applyFont="1" applyBorder="1" applyAlignment="1">
      <alignment horizontal="distributed" vertical="top"/>
    </xf>
    <xf numFmtId="0" fontId="14" fillId="0" borderId="11" xfId="0" applyFont="1" applyBorder="1" applyAlignment="1">
      <alignment horizontal="center"/>
    </xf>
    <xf numFmtId="0" fontId="19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Continuous" vertical="top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20" fillId="0" borderId="11" xfId="0" applyFont="1" applyBorder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19" fillId="0" borderId="16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22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14" fillId="0" borderId="19" xfId="0" applyFont="1" applyBorder="1" applyAlignment="1">
      <alignment horizontal="distributed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distributed"/>
    </xf>
    <xf numFmtId="0" fontId="7" fillId="0" borderId="12" xfId="0" applyFont="1" applyBorder="1" applyAlignment="1">
      <alignment horizontal="distributed" vertical="top"/>
    </xf>
    <xf numFmtId="0" fontId="7" fillId="0" borderId="13" xfId="0" applyFont="1" applyBorder="1" applyAlignment="1">
      <alignment horizontal="distributed" vertical="top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showGridLines="0" tabSelected="1" zoomScalePageLayoutView="0" workbookViewId="0" topLeftCell="A1">
      <selection activeCell="A26" sqref="A26"/>
    </sheetView>
  </sheetViews>
  <sheetFormatPr defaultColWidth="9.00390625" defaultRowHeight="15.75"/>
  <cols>
    <col min="1" max="1" width="25.625" style="60" customWidth="1"/>
    <col min="2" max="2" width="16.125" style="10" customWidth="1"/>
    <col min="3" max="4" width="16.125" style="61" customWidth="1"/>
    <col min="5" max="7" width="15.625" style="61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>
        <v>12285857.609</v>
      </c>
      <c r="AB1">
        <v>521714.3051</v>
      </c>
      <c r="AC1">
        <v>2457172</v>
      </c>
      <c r="AD1">
        <v>190065.16789</v>
      </c>
      <c r="AE1">
        <v>2457172</v>
      </c>
      <c r="AF1">
        <v>322049.12653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1</v>
      </c>
      <c r="AP1">
        <v>1</v>
      </c>
    </row>
    <row r="2" spans="1:42" ht="16.5" customHeight="1">
      <c r="A2" s="6" t="s">
        <v>24</v>
      </c>
      <c r="B2" s="7"/>
      <c r="C2" s="8"/>
      <c r="D2" s="8"/>
      <c r="E2" s="9" t="s">
        <v>25</v>
      </c>
      <c r="F2" s="8"/>
      <c r="G2" s="8"/>
      <c r="H2" s="8"/>
      <c r="AA2">
        <v>7465599.7416</v>
      </c>
      <c r="AB2">
        <v>580711.86003</v>
      </c>
      <c r="AC2">
        <v>1177473.4166</v>
      </c>
      <c r="AD2">
        <v>186657.99294</v>
      </c>
      <c r="AE2">
        <v>1162058.1645</v>
      </c>
      <c r="AF2">
        <v>324452.30623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1</v>
      </c>
      <c r="AP2">
        <v>2</v>
      </c>
    </row>
    <row r="3" spans="1:42" ht="16.5" customHeight="1">
      <c r="A3" s="11" t="s">
        <v>26</v>
      </c>
      <c r="B3" s="12"/>
      <c r="C3" s="12"/>
      <c r="D3" s="12"/>
      <c r="E3" s="13" t="s">
        <v>27</v>
      </c>
      <c r="F3" s="12"/>
      <c r="G3" s="12"/>
      <c r="H3" s="12"/>
      <c r="AA3">
        <v>4820257.867</v>
      </c>
      <c r="AB3">
        <v>430339.08348</v>
      </c>
      <c r="AC3">
        <v>1279698.5834</v>
      </c>
      <c r="AD3">
        <v>193200.17014</v>
      </c>
      <c r="AE3">
        <v>1295113.8355</v>
      </c>
      <c r="AF3">
        <v>319892.84148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1</v>
      </c>
      <c r="AP3">
        <v>3</v>
      </c>
    </row>
    <row r="4" spans="1:42" s="2" customFormat="1" ht="16.5" customHeight="1">
      <c r="A4" s="14"/>
      <c r="B4" s="15"/>
      <c r="C4" s="15"/>
      <c r="D4" s="15"/>
      <c r="E4" s="16" t="s">
        <v>28</v>
      </c>
      <c r="F4" s="4"/>
      <c r="G4" s="4"/>
      <c r="H4" s="4"/>
      <c r="AA4">
        <v>12285857.609</v>
      </c>
      <c r="AB4">
        <v>521714.3051</v>
      </c>
      <c r="AC4">
        <v>2457172</v>
      </c>
      <c r="AD4">
        <v>190065.16789</v>
      </c>
      <c r="AE4">
        <v>2457172</v>
      </c>
      <c r="AF4">
        <v>322049.12653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1</v>
      </c>
      <c r="AP4">
        <v>4</v>
      </c>
    </row>
    <row r="5" spans="1:42" s="2" customFormat="1" ht="16.5" thickBot="1">
      <c r="A5" s="17" t="s">
        <v>29</v>
      </c>
      <c r="B5" s="18"/>
      <c r="C5" s="19"/>
      <c r="D5" s="20"/>
      <c r="E5" s="21" t="s">
        <v>30</v>
      </c>
      <c r="F5" s="20"/>
      <c r="G5" s="20"/>
      <c r="H5" s="18"/>
      <c r="AA5">
        <v>2061313.8137</v>
      </c>
      <c r="AB5">
        <v>384448.09736</v>
      </c>
      <c r="AC5">
        <v>450664.56296</v>
      </c>
      <c r="AD5">
        <v>199209.04374</v>
      </c>
      <c r="AE5">
        <v>684000.4084</v>
      </c>
      <c r="AF5">
        <v>323489.39351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1</v>
      </c>
      <c r="AP5">
        <v>5</v>
      </c>
    </row>
    <row r="6" spans="1:42" s="26" customFormat="1" ht="18" customHeight="1" thickTop="1">
      <c r="A6" s="22"/>
      <c r="B6" s="23" t="s">
        <v>2</v>
      </c>
      <c r="C6" s="24"/>
      <c r="D6" s="76" t="s">
        <v>31</v>
      </c>
      <c r="E6" s="77"/>
      <c r="F6" s="77"/>
      <c r="G6" s="78"/>
      <c r="H6" s="25"/>
      <c r="AA6">
        <v>1360456.9966</v>
      </c>
      <c r="AB6">
        <v>498104.8771</v>
      </c>
      <c r="AC6">
        <v>149872.81689</v>
      </c>
      <c r="AD6">
        <v>208408.71963</v>
      </c>
      <c r="AE6">
        <v>307574.65716</v>
      </c>
      <c r="AF6">
        <v>325207.07999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1</v>
      </c>
      <c r="AP6">
        <v>6</v>
      </c>
    </row>
    <row r="7" spans="1:42" s="26" customFormat="1" ht="18" customHeight="1">
      <c r="A7" s="22"/>
      <c r="B7" s="27" t="s">
        <v>32</v>
      </c>
      <c r="C7" s="28"/>
      <c r="D7" s="29" t="s">
        <v>33</v>
      </c>
      <c r="E7" s="79" t="s">
        <v>34</v>
      </c>
      <c r="F7" s="79"/>
      <c r="G7" s="80"/>
      <c r="H7" s="25"/>
      <c r="AA7">
        <v>1379785.32</v>
      </c>
      <c r="AB7">
        <v>578296.8177</v>
      </c>
      <c r="AC7">
        <v>153218.7449</v>
      </c>
      <c r="AD7">
        <v>209164.59789</v>
      </c>
      <c r="AE7">
        <v>243455.87745</v>
      </c>
      <c r="AF7">
        <v>326982.64455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1</v>
      </c>
      <c r="AP7">
        <v>7</v>
      </c>
    </row>
    <row r="8" spans="1:42" s="26" customFormat="1" ht="18" customHeight="1">
      <c r="A8" s="22"/>
      <c r="B8" s="30" t="s">
        <v>3</v>
      </c>
      <c r="C8" s="30" t="s">
        <v>4</v>
      </c>
      <c r="D8" s="31">
        <v>1</v>
      </c>
      <c r="E8" s="32"/>
      <c r="F8" s="33">
        <v>2</v>
      </c>
      <c r="G8" s="34"/>
      <c r="H8" s="25"/>
      <c r="AA8">
        <v>1500096.611</v>
      </c>
      <c r="AB8">
        <v>583490.90249</v>
      </c>
      <c r="AC8">
        <v>201567.33251</v>
      </c>
      <c r="AD8">
        <v>197955.7974</v>
      </c>
      <c r="AE8">
        <v>238519.54845</v>
      </c>
      <c r="AF8">
        <v>321153.88127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1</v>
      </c>
      <c r="AP8">
        <v>8</v>
      </c>
    </row>
    <row r="9" spans="1:42" s="38" customFormat="1" ht="18" customHeight="1">
      <c r="A9" s="35"/>
      <c r="B9" s="36" t="s">
        <v>5</v>
      </c>
      <c r="C9" s="36" t="s">
        <v>35</v>
      </c>
      <c r="D9" s="30" t="s">
        <v>3</v>
      </c>
      <c r="E9" s="30" t="s">
        <v>4</v>
      </c>
      <c r="F9" s="30" t="s">
        <v>3</v>
      </c>
      <c r="G9" s="30" t="s">
        <v>4</v>
      </c>
      <c r="H9" s="37"/>
      <c r="AA9">
        <v>2829066.6156</v>
      </c>
      <c r="AB9">
        <v>621743.20762</v>
      </c>
      <c r="AC9">
        <v>414036.43883</v>
      </c>
      <c r="AD9">
        <v>189483.21716</v>
      </c>
      <c r="AE9">
        <v>442666.15239</v>
      </c>
      <c r="AF9">
        <v>321728.99248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1</v>
      </c>
      <c r="AP9">
        <v>9</v>
      </c>
    </row>
    <row r="10" spans="1:42" s="38" customFormat="1" ht="25.5" customHeight="1">
      <c r="A10" s="39"/>
      <c r="B10" s="40" t="s">
        <v>6</v>
      </c>
      <c r="C10" s="41" t="s">
        <v>36</v>
      </c>
      <c r="D10" s="42" t="s">
        <v>7</v>
      </c>
      <c r="E10" s="42" t="s">
        <v>37</v>
      </c>
      <c r="F10" s="42" t="s">
        <v>7</v>
      </c>
      <c r="G10" s="42" t="s">
        <v>37</v>
      </c>
      <c r="H10" s="43"/>
      <c r="AA10">
        <v>1503660.0442</v>
      </c>
      <c r="AB10">
        <v>597907.15916</v>
      </c>
      <c r="AC10">
        <v>300544.57355</v>
      </c>
      <c r="AD10">
        <v>179506.96546</v>
      </c>
      <c r="AE10">
        <v>251973.62644</v>
      </c>
      <c r="AF10">
        <v>317417.64198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1</v>
      </c>
      <c r="AP10">
        <v>10</v>
      </c>
    </row>
    <row r="11" spans="1:42" ht="10.5" customHeight="1">
      <c r="A11" s="44"/>
      <c r="G11" s="44"/>
      <c r="H11" s="45"/>
      <c r="AA11">
        <v>1651478.2075</v>
      </c>
      <c r="AB11">
        <v>368378.45066</v>
      </c>
      <c r="AC11">
        <v>787267.53036</v>
      </c>
      <c r="AD11">
        <v>179938.05754</v>
      </c>
      <c r="AE11">
        <v>288981.72971</v>
      </c>
      <c r="AF11">
        <v>316390.34092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1</v>
      </c>
      <c r="AP11">
        <v>11</v>
      </c>
    </row>
    <row r="12" spans="1:42" ht="27" customHeight="1">
      <c r="A12" s="46" t="s">
        <v>8</v>
      </c>
      <c r="B12" s="47">
        <f aca="true" t="shared" si="0" ref="B12:G12">+AA1</f>
        <v>12285857.609</v>
      </c>
      <c r="C12" s="47">
        <f t="shared" si="0"/>
        <v>521714.3051</v>
      </c>
      <c r="D12" s="47">
        <f t="shared" si="0"/>
        <v>2457172</v>
      </c>
      <c r="E12" s="47">
        <f t="shared" si="0"/>
        <v>190065.16789</v>
      </c>
      <c r="F12" s="47">
        <f t="shared" si="0"/>
        <v>2457172</v>
      </c>
      <c r="G12" s="47">
        <f t="shared" si="0"/>
        <v>322049.12653</v>
      </c>
      <c r="H12" s="48" t="s">
        <v>9</v>
      </c>
      <c r="AA12">
        <v>12285857.609</v>
      </c>
      <c r="AB12">
        <v>521714.3051</v>
      </c>
      <c r="AC12">
        <v>2457172</v>
      </c>
      <c r="AD12">
        <v>190065.16789</v>
      </c>
      <c r="AE12">
        <v>2457172</v>
      </c>
      <c r="AF12">
        <v>322049.12653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1</v>
      </c>
      <c r="AP12">
        <v>12</v>
      </c>
    </row>
    <row r="13" spans="1:42" ht="27" customHeight="1">
      <c r="A13" s="46" t="s">
        <v>10</v>
      </c>
      <c r="B13" s="49"/>
      <c r="C13" s="49"/>
      <c r="D13" s="49"/>
      <c r="E13" s="49"/>
      <c r="F13" s="49"/>
      <c r="G13" s="49"/>
      <c r="H13" s="50" t="s">
        <v>38</v>
      </c>
      <c r="AA13">
        <v>2393647.6418</v>
      </c>
      <c r="AB13">
        <v>350567.13168</v>
      </c>
      <c r="AC13">
        <v>1074043.5052</v>
      </c>
      <c r="AD13">
        <v>179090.22552</v>
      </c>
      <c r="AE13">
        <v>511407.27815</v>
      </c>
      <c r="AF13">
        <v>317696.13773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1</v>
      </c>
      <c r="AP13">
        <v>13</v>
      </c>
    </row>
    <row r="14" spans="1:42" ht="21.75" customHeight="1">
      <c r="A14" s="51" t="s">
        <v>11</v>
      </c>
      <c r="B14" s="49">
        <f aca="true" t="shared" si="1" ref="B14:G15">+AA2</f>
        <v>7465599.7416</v>
      </c>
      <c r="C14" s="49">
        <f t="shared" si="1"/>
        <v>580711.86003</v>
      </c>
      <c r="D14" s="49">
        <f t="shared" si="1"/>
        <v>1177473.4166</v>
      </c>
      <c r="E14" s="49">
        <f t="shared" si="1"/>
        <v>186657.99294</v>
      </c>
      <c r="F14" s="49">
        <f t="shared" si="1"/>
        <v>1162058.1645</v>
      </c>
      <c r="G14" s="49">
        <f t="shared" si="1"/>
        <v>324452.30623</v>
      </c>
      <c r="H14" s="52" t="s">
        <v>39</v>
      </c>
      <c r="AA14">
        <v>1802067.0461</v>
      </c>
      <c r="AB14">
        <v>444542.10143</v>
      </c>
      <c r="AC14">
        <v>421802.32187</v>
      </c>
      <c r="AD14">
        <v>196697.23677</v>
      </c>
      <c r="AE14">
        <v>418194.27348</v>
      </c>
      <c r="AF14">
        <v>318096.38922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1</v>
      </c>
      <c r="AP14">
        <v>14</v>
      </c>
    </row>
    <row r="15" spans="1:42" ht="21.75" customHeight="1">
      <c r="A15" s="51" t="s">
        <v>12</v>
      </c>
      <c r="B15" s="49">
        <f t="shared" si="1"/>
        <v>4820257.867</v>
      </c>
      <c r="C15" s="49">
        <f t="shared" si="1"/>
        <v>430339.08348</v>
      </c>
      <c r="D15" s="49">
        <f t="shared" si="1"/>
        <v>1279698.5834</v>
      </c>
      <c r="E15" s="49">
        <f t="shared" si="1"/>
        <v>193200.17014</v>
      </c>
      <c r="F15" s="49">
        <f t="shared" si="1"/>
        <v>1295113.8355</v>
      </c>
      <c r="G15" s="49">
        <f t="shared" si="1"/>
        <v>319892.84148</v>
      </c>
      <c r="H15" s="52" t="s">
        <v>40</v>
      </c>
      <c r="AA15">
        <v>1097158.2171</v>
      </c>
      <c r="AB15">
        <v>508581.61791</v>
      </c>
      <c r="AC15">
        <v>170118.70093</v>
      </c>
      <c r="AD15">
        <v>203427.43111</v>
      </c>
      <c r="AE15">
        <v>246061.37765</v>
      </c>
      <c r="AF15">
        <v>324320.67617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1</v>
      </c>
      <c r="AP15">
        <v>15</v>
      </c>
    </row>
    <row r="16" spans="1:42" ht="27" customHeight="1">
      <c r="A16" s="46" t="s">
        <v>13</v>
      </c>
      <c r="B16" s="49"/>
      <c r="C16" s="49"/>
      <c r="D16" s="49"/>
      <c r="E16" s="49"/>
      <c r="F16" s="49"/>
      <c r="G16" s="49"/>
      <c r="H16" s="50" t="s">
        <v>41</v>
      </c>
      <c r="AA16">
        <v>2750760.8779</v>
      </c>
      <c r="AB16">
        <v>484657.61239</v>
      </c>
      <c r="AC16">
        <v>458898.68837</v>
      </c>
      <c r="AD16">
        <v>199069.60553</v>
      </c>
      <c r="AE16">
        <v>704007.96954</v>
      </c>
      <c r="AF16">
        <v>323626.92775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1</v>
      </c>
      <c r="AP16">
        <v>16</v>
      </c>
    </row>
    <row r="17" spans="1:42" ht="21.75" customHeight="1">
      <c r="A17" s="53" t="s">
        <v>42</v>
      </c>
      <c r="B17" s="49">
        <f aca="true" t="shared" si="2" ref="B17:G23">+AA5</f>
        <v>2061313.8137</v>
      </c>
      <c r="C17" s="49">
        <f t="shared" si="2"/>
        <v>384448.09736</v>
      </c>
      <c r="D17" s="49">
        <f t="shared" si="2"/>
        <v>450664.56296</v>
      </c>
      <c r="E17" s="49">
        <f t="shared" si="2"/>
        <v>199209.04374</v>
      </c>
      <c r="F17" s="49">
        <f t="shared" si="2"/>
        <v>684000.4084</v>
      </c>
      <c r="G17" s="49">
        <f t="shared" si="2"/>
        <v>323489.39351</v>
      </c>
      <c r="H17" s="52" t="s">
        <v>43</v>
      </c>
      <c r="AA17">
        <v>1740704.0671</v>
      </c>
      <c r="AB17">
        <v>619416.96957</v>
      </c>
      <c r="AC17">
        <v>136850.36972</v>
      </c>
      <c r="AD17">
        <v>208931.94701</v>
      </c>
      <c r="AE17">
        <v>284427.40403</v>
      </c>
      <c r="AF17">
        <v>325607.77686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1</v>
      </c>
      <c r="AP17">
        <v>17</v>
      </c>
    </row>
    <row r="18" spans="1:42" ht="21.75" customHeight="1">
      <c r="A18" s="53" t="s">
        <v>44</v>
      </c>
      <c r="B18" s="49">
        <f t="shared" si="2"/>
        <v>1360456.9966</v>
      </c>
      <c r="C18" s="49">
        <f t="shared" si="2"/>
        <v>498104.8771</v>
      </c>
      <c r="D18" s="49">
        <f t="shared" si="2"/>
        <v>149872.81689</v>
      </c>
      <c r="E18" s="49">
        <f t="shared" si="2"/>
        <v>208408.71963</v>
      </c>
      <c r="F18" s="49">
        <f t="shared" si="2"/>
        <v>307574.65716</v>
      </c>
      <c r="G18" s="49">
        <f t="shared" si="2"/>
        <v>325207.07999</v>
      </c>
      <c r="H18" s="52" t="s">
        <v>45</v>
      </c>
      <c r="AA18">
        <v>2501519.7586</v>
      </c>
      <c r="AB18">
        <v>719596.74126</v>
      </c>
      <c r="AC18">
        <v>195458.41392</v>
      </c>
      <c r="AD18">
        <v>190080.11916</v>
      </c>
      <c r="AE18">
        <v>293073.69714</v>
      </c>
      <c r="AF18">
        <v>326134.30828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1</v>
      </c>
      <c r="AP18">
        <v>18</v>
      </c>
    </row>
    <row r="19" spans="1:42" ht="21.75" customHeight="1">
      <c r="A19" s="53" t="s">
        <v>46</v>
      </c>
      <c r="B19" s="49">
        <f t="shared" si="2"/>
        <v>1379785.32</v>
      </c>
      <c r="C19" s="49">
        <f t="shared" si="2"/>
        <v>578296.8177</v>
      </c>
      <c r="D19" s="49">
        <f t="shared" si="2"/>
        <v>153218.7449</v>
      </c>
      <c r="E19" s="49">
        <f t="shared" si="2"/>
        <v>209164.59789</v>
      </c>
      <c r="F19" s="49">
        <f t="shared" si="2"/>
        <v>243455.87745</v>
      </c>
      <c r="G19" s="49">
        <f t="shared" si="2"/>
        <v>326982.64455</v>
      </c>
      <c r="H19" s="52" t="s">
        <v>47</v>
      </c>
      <c r="AA19">
        <v>2457172</v>
      </c>
      <c r="AB19">
        <v>431576.1915</v>
      </c>
      <c r="AC19">
        <v>2457172</v>
      </c>
      <c r="AD19">
        <v>590373.38847</v>
      </c>
      <c r="AE19">
        <v>2457169.6086</v>
      </c>
      <c r="AF19">
        <v>1074508.1891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2</v>
      </c>
      <c r="AP19">
        <v>1</v>
      </c>
    </row>
    <row r="20" spans="1:42" ht="21.75" customHeight="1">
      <c r="A20" s="53" t="s">
        <v>48</v>
      </c>
      <c r="B20" s="49">
        <f t="shared" si="2"/>
        <v>1500096.611</v>
      </c>
      <c r="C20" s="49">
        <f t="shared" si="2"/>
        <v>583490.90249</v>
      </c>
      <c r="D20" s="49">
        <f t="shared" si="2"/>
        <v>201567.33251</v>
      </c>
      <c r="E20" s="49">
        <f t="shared" si="2"/>
        <v>197955.7974</v>
      </c>
      <c r="F20" s="49">
        <f t="shared" si="2"/>
        <v>238519.54845</v>
      </c>
      <c r="G20" s="49">
        <f t="shared" si="2"/>
        <v>321153.88127</v>
      </c>
      <c r="H20" s="52" t="s">
        <v>49</v>
      </c>
      <c r="AA20">
        <v>1487416.1725</v>
      </c>
      <c r="AB20">
        <v>433789.17655</v>
      </c>
      <c r="AC20">
        <v>1759281.3535</v>
      </c>
      <c r="AD20">
        <v>592140.23221</v>
      </c>
      <c r="AE20">
        <v>1879370.6345</v>
      </c>
      <c r="AF20">
        <v>1091630.726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2</v>
      </c>
      <c r="AP20">
        <v>2</v>
      </c>
    </row>
    <row r="21" spans="1:42" ht="21.75" customHeight="1">
      <c r="A21" s="53" t="s">
        <v>50</v>
      </c>
      <c r="B21" s="49">
        <f t="shared" si="2"/>
        <v>2829066.6156</v>
      </c>
      <c r="C21" s="49">
        <f t="shared" si="2"/>
        <v>621743.20762</v>
      </c>
      <c r="D21" s="49">
        <f t="shared" si="2"/>
        <v>414036.43883</v>
      </c>
      <c r="E21" s="49">
        <f t="shared" si="2"/>
        <v>189483.21716</v>
      </c>
      <c r="F21" s="49">
        <f t="shared" si="2"/>
        <v>442666.15239</v>
      </c>
      <c r="G21" s="49">
        <f t="shared" si="2"/>
        <v>321728.99248</v>
      </c>
      <c r="H21" s="52" t="s">
        <v>51</v>
      </c>
      <c r="AA21">
        <v>969755.82752</v>
      </c>
      <c r="AB21">
        <v>428181.90434</v>
      </c>
      <c r="AC21">
        <v>697890.64649</v>
      </c>
      <c r="AD21">
        <v>585919.43099</v>
      </c>
      <c r="AE21">
        <v>577798.97405</v>
      </c>
      <c r="AF21">
        <v>1018814.7827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2</v>
      </c>
      <c r="AP21">
        <v>3</v>
      </c>
    </row>
    <row r="22" spans="1:42" ht="21.75" customHeight="1">
      <c r="A22" s="53" t="s">
        <v>52</v>
      </c>
      <c r="B22" s="49">
        <f t="shared" si="2"/>
        <v>1503660.0442</v>
      </c>
      <c r="C22" s="49">
        <f t="shared" si="2"/>
        <v>597907.15916</v>
      </c>
      <c r="D22" s="49">
        <f t="shared" si="2"/>
        <v>300544.57355</v>
      </c>
      <c r="E22" s="49">
        <f t="shared" si="2"/>
        <v>179506.96546</v>
      </c>
      <c r="F22" s="49">
        <f t="shared" si="2"/>
        <v>251973.62644</v>
      </c>
      <c r="G22" s="49">
        <f t="shared" si="2"/>
        <v>317417.64198</v>
      </c>
      <c r="H22" s="52" t="s">
        <v>53</v>
      </c>
      <c r="AA22">
        <v>2457172</v>
      </c>
      <c r="AB22">
        <v>431576.1915</v>
      </c>
      <c r="AC22">
        <v>2457172</v>
      </c>
      <c r="AD22">
        <v>590373.38847</v>
      </c>
      <c r="AE22">
        <v>2457169.6086</v>
      </c>
      <c r="AF22">
        <v>1074508.1891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2</v>
      </c>
      <c r="AP22">
        <v>4</v>
      </c>
    </row>
    <row r="23" spans="1:42" ht="21.75" customHeight="1">
      <c r="A23" s="53" t="s">
        <v>54</v>
      </c>
      <c r="B23" s="49">
        <f t="shared" si="2"/>
        <v>1651478.2075</v>
      </c>
      <c r="C23" s="49">
        <f t="shared" si="2"/>
        <v>368378.45066</v>
      </c>
      <c r="D23" s="49">
        <f t="shared" si="2"/>
        <v>787267.53036</v>
      </c>
      <c r="E23" s="49">
        <f t="shared" si="2"/>
        <v>179938.05754</v>
      </c>
      <c r="F23" s="49">
        <f t="shared" si="2"/>
        <v>288981.72971</v>
      </c>
      <c r="G23" s="49">
        <f t="shared" si="2"/>
        <v>316390.34092</v>
      </c>
      <c r="H23" s="52" t="s">
        <v>55</v>
      </c>
      <c r="AA23">
        <v>555135.53348</v>
      </c>
      <c r="AB23">
        <v>427487.72493</v>
      </c>
      <c r="AC23">
        <v>273021.09406</v>
      </c>
      <c r="AD23">
        <v>574871.26148</v>
      </c>
      <c r="AE23">
        <v>98492.2148</v>
      </c>
      <c r="AF23">
        <v>884935.25114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2</v>
      </c>
      <c r="AP23">
        <v>5</v>
      </c>
    </row>
    <row r="24" spans="1:42" ht="27" customHeight="1">
      <c r="A24" s="46" t="s">
        <v>14</v>
      </c>
      <c r="B24" s="49"/>
      <c r="C24" s="49"/>
      <c r="D24" s="49"/>
      <c r="E24" s="49"/>
      <c r="F24" s="49"/>
      <c r="G24" s="49"/>
      <c r="H24" s="50" t="s">
        <v>56</v>
      </c>
      <c r="AA24">
        <v>354191.3363</v>
      </c>
      <c r="AB24">
        <v>432267.70258</v>
      </c>
      <c r="AC24">
        <v>355548.81901</v>
      </c>
      <c r="AD24">
        <v>586862.22669</v>
      </c>
      <c r="AE24">
        <v>193269.36729</v>
      </c>
      <c r="AF24">
        <v>955279.99531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2</v>
      </c>
      <c r="AP24">
        <v>6</v>
      </c>
    </row>
    <row r="25" spans="1:42" ht="21.75" customHeight="1">
      <c r="A25" s="51" t="s">
        <v>57</v>
      </c>
      <c r="B25" s="49">
        <f aca="true" t="shared" si="3" ref="B25:G30">+AA13</f>
        <v>2393647.6418</v>
      </c>
      <c r="C25" s="49">
        <f t="shared" si="3"/>
        <v>350567.13168</v>
      </c>
      <c r="D25" s="49">
        <f t="shared" si="3"/>
        <v>1074043.5052</v>
      </c>
      <c r="E25" s="49">
        <f t="shared" si="3"/>
        <v>179090.22552</v>
      </c>
      <c r="F25" s="49">
        <f t="shared" si="3"/>
        <v>511407.27815</v>
      </c>
      <c r="G25" s="49">
        <f t="shared" si="3"/>
        <v>317696.13773</v>
      </c>
      <c r="H25" s="54" t="s">
        <v>58</v>
      </c>
      <c r="AA25">
        <v>282025.55295</v>
      </c>
      <c r="AB25">
        <v>433443.34639</v>
      </c>
      <c r="AC25">
        <v>361059.95049</v>
      </c>
      <c r="AD25">
        <v>591727.52515</v>
      </c>
      <c r="AE25">
        <v>340025.1942</v>
      </c>
      <c r="AF25">
        <v>1030454.4236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2</v>
      </c>
      <c r="AP25">
        <v>7</v>
      </c>
    </row>
    <row r="26" spans="1:42" ht="21.75" customHeight="1">
      <c r="A26" s="55" t="s">
        <v>59</v>
      </c>
      <c r="B26" s="49">
        <f t="shared" si="3"/>
        <v>1802067.0461</v>
      </c>
      <c r="C26" s="49">
        <f t="shared" si="3"/>
        <v>444542.10143</v>
      </c>
      <c r="D26" s="49">
        <f t="shared" si="3"/>
        <v>421802.32187</v>
      </c>
      <c r="E26" s="49">
        <f t="shared" si="3"/>
        <v>196697.23677</v>
      </c>
      <c r="F26" s="49">
        <f t="shared" si="3"/>
        <v>418194.27348</v>
      </c>
      <c r="G26" s="49">
        <f t="shared" si="3"/>
        <v>318096.38922</v>
      </c>
      <c r="H26" s="52" t="s">
        <v>60</v>
      </c>
      <c r="AA26">
        <v>313918.18054</v>
      </c>
      <c r="AB26">
        <v>431954.07451</v>
      </c>
      <c r="AC26">
        <v>344581.39949</v>
      </c>
      <c r="AD26">
        <v>594378.48222</v>
      </c>
      <c r="AE26">
        <v>401510.14999</v>
      </c>
      <c r="AF26">
        <v>1042015.5461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2</v>
      </c>
      <c r="AP26">
        <v>8</v>
      </c>
    </row>
    <row r="27" spans="1:42" ht="21.75" customHeight="1">
      <c r="A27" s="51" t="s">
        <v>15</v>
      </c>
      <c r="B27" s="49">
        <f t="shared" si="3"/>
        <v>1097158.2171</v>
      </c>
      <c r="C27" s="49">
        <f t="shared" si="3"/>
        <v>508581.61791</v>
      </c>
      <c r="D27" s="49">
        <f t="shared" si="3"/>
        <v>170118.70093</v>
      </c>
      <c r="E27" s="49">
        <f t="shared" si="3"/>
        <v>203427.43111</v>
      </c>
      <c r="F27" s="49">
        <f t="shared" si="3"/>
        <v>246061.37765</v>
      </c>
      <c r="G27" s="49">
        <f t="shared" si="3"/>
        <v>324320.67617</v>
      </c>
      <c r="H27" s="52" t="s">
        <v>61</v>
      </c>
      <c r="AA27">
        <v>476940.21875</v>
      </c>
      <c r="AB27">
        <v>434582.00095</v>
      </c>
      <c r="AC27">
        <v>635495.14724</v>
      </c>
      <c r="AD27">
        <v>594480.42733</v>
      </c>
      <c r="AE27">
        <v>859928.65841</v>
      </c>
      <c r="AF27">
        <v>1108257.5164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2</v>
      </c>
      <c r="AP27">
        <v>9</v>
      </c>
    </row>
    <row r="28" spans="1:42" ht="21.75" customHeight="1">
      <c r="A28" s="51" t="s">
        <v>16</v>
      </c>
      <c r="B28" s="49">
        <f t="shared" si="3"/>
        <v>2750760.8779</v>
      </c>
      <c r="C28" s="49">
        <f t="shared" si="3"/>
        <v>484657.61239</v>
      </c>
      <c r="D28" s="49">
        <f t="shared" si="3"/>
        <v>458898.68837</v>
      </c>
      <c r="E28" s="49">
        <f t="shared" si="3"/>
        <v>199069.60553</v>
      </c>
      <c r="F28" s="49">
        <f t="shared" si="3"/>
        <v>704007.96954</v>
      </c>
      <c r="G28" s="49">
        <f t="shared" si="3"/>
        <v>323626.92775</v>
      </c>
      <c r="H28" s="52" t="s">
        <v>62</v>
      </c>
      <c r="AA28">
        <v>252770.57108</v>
      </c>
      <c r="AB28">
        <v>432874.2523</v>
      </c>
      <c r="AC28">
        <v>290298.48403</v>
      </c>
      <c r="AD28">
        <v>594503.79442</v>
      </c>
      <c r="AE28">
        <v>408072.78908</v>
      </c>
      <c r="AF28">
        <v>1183898.9938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2</v>
      </c>
      <c r="AP28">
        <v>10</v>
      </c>
    </row>
    <row r="29" spans="1:42" ht="21.75" customHeight="1">
      <c r="A29" s="51" t="s">
        <v>17</v>
      </c>
      <c r="B29" s="49">
        <f t="shared" si="3"/>
        <v>1740704.0671</v>
      </c>
      <c r="C29" s="49">
        <f t="shared" si="3"/>
        <v>619416.96957</v>
      </c>
      <c r="D29" s="49">
        <f t="shared" si="3"/>
        <v>136850.36972</v>
      </c>
      <c r="E29" s="49">
        <f t="shared" si="3"/>
        <v>208931.94701</v>
      </c>
      <c r="F29" s="49">
        <f t="shared" si="3"/>
        <v>284427.40403</v>
      </c>
      <c r="G29" s="49">
        <f t="shared" si="3"/>
        <v>325607.77686</v>
      </c>
      <c r="H29" s="52" t="s">
        <v>63</v>
      </c>
      <c r="AA29">
        <v>222190.60691</v>
      </c>
      <c r="AB29">
        <v>429856.10581</v>
      </c>
      <c r="AC29">
        <v>197167.10569</v>
      </c>
      <c r="AD29">
        <v>589372.90671</v>
      </c>
      <c r="AE29">
        <v>155871.23481</v>
      </c>
      <c r="AF29">
        <v>1049350.935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2</v>
      </c>
      <c r="AP29">
        <v>11</v>
      </c>
    </row>
    <row r="30" spans="1:42" ht="21.75" customHeight="1">
      <c r="A30" s="51" t="s">
        <v>64</v>
      </c>
      <c r="B30" s="49">
        <f t="shared" si="3"/>
        <v>2501519.7586</v>
      </c>
      <c r="C30" s="49">
        <f t="shared" si="3"/>
        <v>719596.74126</v>
      </c>
      <c r="D30" s="49">
        <f t="shared" si="3"/>
        <v>195458.41392</v>
      </c>
      <c r="E30" s="49">
        <f t="shared" si="3"/>
        <v>190080.11916</v>
      </c>
      <c r="F30" s="49">
        <f t="shared" si="3"/>
        <v>293073.69714</v>
      </c>
      <c r="G30" s="49">
        <f t="shared" si="3"/>
        <v>326134.30828</v>
      </c>
      <c r="H30" s="52" t="s">
        <v>65</v>
      </c>
      <c r="AA30">
        <v>2457172</v>
      </c>
      <c r="AB30">
        <v>431576.1915</v>
      </c>
      <c r="AC30">
        <v>2457172</v>
      </c>
      <c r="AD30">
        <v>590373.38847</v>
      </c>
      <c r="AE30">
        <v>2457169.6086</v>
      </c>
      <c r="AF30">
        <v>1074508.1891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2</v>
      </c>
      <c r="AP30">
        <v>12</v>
      </c>
    </row>
    <row r="31" spans="1:42" ht="10.5" customHeight="1" thickBot="1">
      <c r="A31" s="56"/>
      <c r="B31" s="57"/>
      <c r="C31" s="57"/>
      <c r="D31" s="57"/>
      <c r="E31" s="57"/>
      <c r="F31" s="57"/>
      <c r="G31" s="57"/>
      <c r="H31" s="58"/>
      <c r="AA31">
        <v>377987.91848</v>
      </c>
      <c r="AB31">
        <v>429577.8655</v>
      </c>
      <c r="AC31">
        <v>278860.31829</v>
      </c>
      <c r="AD31">
        <v>586489.81415</v>
      </c>
      <c r="AE31">
        <v>151348.62168</v>
      </c>
      <c r="AF31">
        <v>1046507.0391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2</v>
      </c>
      <c r="AP31">
        <v>13</v>
      </c>
    </row>
    <row r="32" spans="27:42" ht="16.5" thickTop="1">
      <c r="AA32">
        <v>405084.22902</v>
      </c>
      <c r="AB32">
        <v>429035.85777</v>
      </c>
      <c r="AC32">
        <v>357019.98842</v>
      </c>
      <c r="AD32">
        <v>582968.52512</v>
      </c>
      <c r="AE32">
        <v>199966.23329</v>
      </c>
      <c r="AF32">
        <v>1016042.3233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2</v>
      </c>
      <c r="AP32">
        <v>14</v>
      </c>
    </row>
    <row r="33" spans="2:42" ht="15.75">
      <c r="B33" s="59"/>
      <c r="AA33">
        <v>247672.01901</v>
      </c>
      <c r="AB33">
        <v>431813.59715</v>
      </c>
      <c r="AC33">
        <v>249473.18418</v>
      </c>
      <c r="AD33">
        <v>593349.95594</v>
      </c>
      <c r="AE33">
        <v>183832.93533</v>
      </c>
      <c r="AF33">
        <v>1025995.9666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2</v>
      </c>
      <c r="AP33">
        <v>15</v>
      </c>
    </row>
    <row r="34" spans="27:42" ht="15.75">
      <c r="AA34">
        <v>624537.77035</v>
      </c>
      <c r="AB34">
        <v>431498.11666</v>
      </c>
      <c r="AC34">
        <v>548278.8223</v>
      </c>
      <c r="AD34">
        <v>588100.07632</v>
      </c>
      <c r="AE34">
        <v>415037.62737</v>
      </c>
      <c r="AF34">
        <v>1016916.9382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2</v>
      </c>
      <c r="AP34">
        <v>16</v>
      </c>
    </row>
    <row r="35" spans="27:42" ht="15.75">
      <c r="AA35">
        <v>364862.13539</v>
      </c>
      <c r="AB35">
        <v>432646.93165</v>
      </c>
      <c r="AC35">
        <v>441858.84802</v>
      </c>
      <c r="AD35">
        <v>593197.10476</v>
      </c>
      <c r="AE35">
        <v>512705.3099</v>
      </c>
      <c r="AF35">
        <v>1047485.8874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2</v>
      </c>
      <c r="AP35">
        <v>17</v>
      </c>
    </row>
    <row r="36" spans="27:42" ht="15.75">
      <c r="AA36">
        <v>437027.92774</v>
      </c>
      <c r="AB36">
        <v>434742.30868</v>
      </c>
      <c r="AC36">
        <v>581680.8388</v>
      </c>
      <c r="AD36">
        <v>595501.30382</v>
      </c>
      <c r="AE36">
        <v>994278.881</v>
      </c>
      <c r="AF36">
        <v>1137472.7089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2</v>
      </c>
      <c r="AP36">
        <v>18</v>
      </c>
    </row>
    <row r="37" spans="27:42" ht="15.75">
      <c r="AA37">
        <v>12285858</v>
      </c>
      <c r="AB37">
        <v>7465600</v>
      </c>
      <c r="AC37">
        <v>4820258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7</v>
      </c>
      <c r="AO37">
        <v>1</v>
      </c>
      <c r="AP37">
        <v>1</v>
      </c>
    </row>
    <row r="38" spans="27:42" ht="15.75">
      <c r="AA38">
        <v>737578</v>
      </c>
      <c r="AB38">
        <v>368415</v>
      </c>
      <c r="AC38">
        <v>369163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7</v>
      </c>
      <c r="AO38">
        <v>1</v>
      </c>
      <c r="AP38">
        <v>2</v>
      </c>
    </row>
    <row r="39" spans="27:42" ht="15.75">
      <c r="AA39">
        <v>234334</v>
      </c>
      <c r="AB39">
        <v>117934</v>
      </c>
      <c r="AC39">
        <v>116400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7</v>
      </c>
      <c r="AO39">
        <v>1</v>
      </c>
      <c r="AP39">
        <v>3</v>
      </c>
    </row>
    <row r="40" spans="27:42" ht="15.75">
      <c r="AA40">
        <v>258010</v>
      </c>
      <c r="AB40">
        <v>134807</v>
      </c>
      <c r="AC40">
        <v>123203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7</v>
      </c>
      <c r="AO40">
        <v>1</v>
      </c>
      <c r="AP40">
        <v>4</v>
      </c>
    </row>
    <row r="41" spans="27:42" ht="15.75">
      <c r="AA41">
        <v>308823</v>
      </c>
      <c r="AB41">
        <v>153185</v>
      </c>
      <c r="AC41">
        <v>155638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7</v>
      </c>
      <c r="AO41">
        <v>1</v>
      </c>
      <c r="AP41">
        <v>5</v>
      </c>
    </row>
    <row r="42" spans="27:42" ht="15.75">
      <c r="AA42">
        <v>355822</v>
      </c>
      <c r="AB42">
        <v>162371</v>
      </c>
      <c r="AC42">
        <v>193452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7</v>
      </c>
      <c r="AO42">
        <v>1</v>
      </c>
      <c r="AP42">
        <v>6</v>
      </c>
    </row>
    <row r="43" spans="27:42" ht="15.75">
      <c r="AA43">
        <v>416059</v>
      </c>
      <c r="AB43">
        <v>184129</v>
      </c>
      <c r="AC43">
        <v>231930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7</v>
      </c>
      <c r="AO43">
        <v>1</v>
      </c>
      <c r="AP43">
        <v>7</v>
      </c>
    </row>
    <row r="44" spans="27:42" ht="15.75">
      <c r="AA44">
        <v>408260</v>
      </c>
      <c r="AB44">
        <v>167818</v>
      </c>
      <c r="AC44">
        <v>240443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7</v>
      </c>
      <c r="AO44">
        <v>1</v>
      </c>
      <c r="AP44">
        <v>8</v>
      </c>
    </row>
    <row r="45" spans="27:42" ht="15.75">
      <c r="AA45">
        <v>437623</v>
      </c>
      <c r="AB45">
        <v>184701</v>
      </c>
      <c r="AC45">
        <v>252922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7</v>
      </c>
      <c r="AO45">
        <v>1</v>
      </c>
      <c r="AP45">
        <v>9</v>
      </c>
    </row>
    <row r="46" spans="27:42" ht="15.75">
      <c r="AA46">
        <v>479687</v>
      </c>
      <c r="AB46">
        <v>221742</v>
      </c>
      <c r="AC46">
        <v>257945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7</v>
      </c>
      <c r="AO46">
        <v>1</v>
      </c>
      <c r="AP46">
        <v>10</v>
      </c>
    </row>
    <row r="47" spans="27:42" ht="15.75">
      <c r="AA47">
        <v>453978</v>
      </c>
      <c r="AB47">
        <v>217848</v>
      </c>
      <c r="AC47">
        <v>236130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7</v>
      </c>
      <c r="AO47">
        <v>1</v>
      </c>
      <c r="AP47">
        <v>11</v>
      </c>
    </row>
    <row r="48" spans="27:42" ht="15.75">
      <c r="AA48">
        <v>482256</v>
      </c>
      <c r="AB48">
        <v>248025</v>
      </c>
      <c r="AC48">
        <v>234231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7</v>
      </c>
      <c r="AO48">
        <v>1</v>
      </c>
      <c r="AP48">
        <v>12</v>
      </c>
    </row>
    <row r="49" spans="27:42" ht="15.75">
      <c r="AA49">
        <v>467197</v>
      </c>
      <c r="AB49">
        <v>239456</v>
      </c>
      <c r="AC49">
        <v>227741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7</v>
      </c>
      <c r="AO49">
        <v>1</v>
      </c>
      <c r="AP49">
        <v>13</v>
      </c>
    </row>
    <row r="50" spans="27:42" ht="15.75">
      <c r="AA50">
        <v>449834</v>
      </c>
      <c r="AB50">
        <v>254619</v>
      </c>
      <c r="AC50">
        <v>195215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7</v>
      </c>
      <c r="AO50">
        <v>1</v>
      </c>
      <c r="AP50">
        <v>14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sheetProtection/>
  <mergeCells count="2">
    <mergeCell ref="D6:G6"/>
    <mergeCell ref="E7:G7"/>
  </mergeCells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(W1),標準"&amp;P+124&amp;"細明體,標準"－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50"/>
  <sheetViews>
    <sheetView showGridLines="0" zoomScalePageLayoutView="0" workbookViewId="0" topLeftCell="A1">
      <selection activeCell="A9" sqref="A9"/>
    </sheetView>
  </sheetViews>
  <sheetFormatPr defaultColWidth="9.00390625" defaultRowHeight="15.75"/>
  <cols>
    <col min="1" max="1" width="25.625" style="60" customWidth="1"/>
    <col min="2" max="2" width="16.125" style="10" customWidth="1"/>
    <col min="3" max="4" width="16.125" style="61" customWidth="1"/>
    <col min="5" max="7" width="15.625" style="61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66</v>
      </c>
      <c r="C1" s="3"/>
      <c r="D1" s="3"/>
      <c r="E1" s="3"/>
      <c r="F1" s="3"/>
      <c r="G1" s="4"/>
      <c r="H1" s="5" t="s">
        <v>67</v>
      </c>
      <c r="AA1">
        <v>2457172</v>
      </c>
      <c r="AB1">
        <v>431576.1915</v>
      </c>
      <c r="AC1">
        <v>2457172</v>
      </c>
      <c r="AD1">
        <v>590373.38847</v>
      </c>
      <c r="AE1">
        <v>2457169.6086</v>
      </c>
      <c r="AF1">
        <v>1074508.1891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2</v>
      </c>
      <c r="AP1">
        <v>1</v>
      </c>
    </row>
    <row r="2" spans="1:42" ht="15.75">
      <c r="A2" s="6" t="s">
        <v>68</v>
      </c>
      <c r="B2" s="7"/>
      <c r="C2" s="8"/>
      <c r="D2" s="8"/>
      <c r="E2" s="9" t="s">
        <v>69</v>
      </c>
      <c r="F2" s="8"/>
      <c r="G2" s="8"/>
      <c r="H2" s="8"/>
      <c r="AA2">
        <v>1487416.1725</v>
      </c>
      <c r="AB2">
        <v>433789.17655</v>
      </c>
      <c r="AC2">
        <v>1759281.3535</v>
      </c>
      <c r="AD2">
        <v>592140.23221</v>
      </c>
      <c r="AE2">
        <v>1879370.6345</v>
      </c>
      <c r="AF2">
        <v>1091630.726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2</v>
      </c>
      <c r="AP2">
        <v>2</v>
      </c>
    </row>
    <row r="3" spans="1:42" ht="16.5" customHeight="1">
      <c r="A3" s="11" t="s">
        <v>70</v>
      </c>
      <c r="B3" s="12"/>
      <c r="C3" s="12"/>
      <c r="D3" s="12"/>
      <c r="E3" s="13" t="s">
        <v>71</v>
      </c>
      <c r="F3" s="12"/>
      <c r="G3" s="12"/>
      <c r="H3" s="12"/>
      <c r="AA3">
        <v>969755.82752</v>
      </c>
      <c r="AB3">
        <v>428181.90434</v>
      </c>
      <c r="AC3">
        <v>697890.64649</v>
      </c>
      <c r="AD3">
        <v>585919.43099</v>
      </c>
      <c r="AE3">
        <v>577798.97405</v>
      </c>
      <c r="AF3">
        <v>1018814.7827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2</v>
      </c>
      <c r="AP3">
        <v>3</v>
      </c>
    </row>
    <row r="4" spans="1:42" ht="16.5" customHeight="1">
      <c r="A4" s="62"/>
      <c r="B4" s="62"/>
      <c r="C4" s="62"/>
      <c r="D4" s="62"/>
      <c r="E4" s="16" t="s">
        <v>72</v>
      </c>
      <c r="F4" s="4"/>
      <c r="G4" s="4"/>
      <c r="H4" s="4"/>
      <c r="AA4">
        <v>2457172</v>
      </c>
      <c r="AB4">
        <v>431576.1915</v>
      </c>
      <c r="AC4">
        <v>2457172</v>
      </c>
      <c r="AD4">
        <v>590373.38847</v>
      </c>
      <c r="AE4">
        <v>2457169.6086</v>
      </c>
      <c r="AF4">
        <v>1074508.1891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2</v>
      </c>
      <c r="AP4">
        <v>4</v>
      </c>
    </row>
    <row r="5" spans="1:42" s="2" customFormat="1" ht="16.5" thickBot="1">
      <c r="A5" s="17" t="s">
        <v>73</v>
      </c>
      <c r="B5" s="18"/>
      <c r="C5" s="19"/>
      <c r="D5" s="20"/>
      <c r="E5" s="21" t="s">
        <v>74</v>
      </c>
      <c r="F5" s="20"/>
      <c r="G5" s="20"/>
      <c r="H5" s="18"/>
      <c r="AA5">
        <v>555135.53348</v>
      </c>
      <c r="AB5">
        <v>427487.72493</v>
      </c>
      <c r="AC5">
        <v>273021.09406</v>
      </c>
      <c r="AD5">
        <v>574871.26148</v>
      </c>
      <c r="AE5">
        <v>98492.2148</v>
      </c>
      <c r="AF5">
        <v>884935.25114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2</v>
      </c>
      <c r="AP5">
        <v>5</v>
      </c>
    </row>
    <row r="6" spans="1:42" s="65" customFormat="1" ht="17.25" customHeight="1" thickTop="1">
      <c r="A6" s="63"/>
      <c r="B6" s="81" t="s">
        <v>20</v>
      </c>
      <c r="C6" s="82"/>
      <c r="D6" s="82"/>
      <c r="E6" s="82" t="s">
        <v>75</v>
      </c>
      <c r="F6" s="82"/>
      <c r="G6" s="85"/>
      <c r="H6" s="64"/>
      <c r="AA6">
        <v>354191.3363</v>
      </c>
      <c r="AB6">
        <v>432267.70258</v>
      </c>
      <c r="AC6">
        <v>355548.81901</v>
      </c>
      <c r="AD6">
        <v>586862.22669</v>
      </c>
      <c r="AE6">
        <v>193269.36729</v>
      </c>
      <c r="AF6">
        <v>955279.99531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2</v>
      </c>
      <c r="AP6">
        <v>6</v>
      </c>
    </row>
    <row r="7" spans="1:42" s="68" customFormat="1" ht="17.25" customHeight="1">
      <c r="A7" s="66"/>
      <c r="B7" s="83" t="s">
        <v>21</v>
      </c>
      <c r="C7" s="84"/>
      <c r="D7" s="84"/>
      <c r="E7" s="84" t="s">
        <v>76</v>
      </c>
      <c r="F7" s="84"/>
      <c r="G7" s="86"/>
      <c r="H7" s="67"/>
      <c r="AA7">
        <v>282025.55295</v>
      </c>
      <c r="AB7">
        <v>433443.34639</v>
      </c>
      <c r="AC7">
        <v>361059.95049</v>
      </c>
      <c r="AD7">
        <v>591727.52515</v>
      </c>
      <c r="AE7">
        <v>340025.1942</v>
      </c>
      <c r="AF7">
        <v>1030454.4236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2</v>
      </c>
      <c r="AP7">
        <v>7</v>
      </c>
    </row>
    <row r="8" spans="1:42" s="26" customFormat="1" ht="18.75" customHeight="1">
      <c r="A8" s="22"/>
      <c r="B8" s="33">
        <v>3</v>
      </c>
      <c r="C8" s="34"/>
      <c r="D8" s="31">
        <v>4</v>
      </c>
      <c r="E8" s="32"/>
      <c r="F8" s="33">
        <v>5</v>
      </c>
      <c r="G8" s="34"/>
      <c r="H8" s="25"/>
      <c r="AA8">
        <v>313918.18054</v>
      </c>
      <c r="AB8">
        <v>431954.07451</v>
      </c>
      <c r="AC8">
        <v>344581.39949</v>
      </c>
      <c r="AD8">
        <v>594378.48222</v>
      </c>
      <c r="AE8">
        <v>401510.14999</v>
      </c>
      <c r="AF8">
        <v>1042015.5461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2</v>
      </c>
      <c r="AP8">
        <v>8</v>
      </c>
    </row>
    <row r="9" spans="1:42" s="71" customFormat="1" ht="18" customHeight="1">
      <c r="A9" s="69"/>
      <c r="B9" s="30" t="s">
        <v>3</v>
      </c>
      <c r="C9" s="30" t="s">
        <v>4</v>
      </c>
      <c r="D9" s="30" t="s">
        <v>3</v>
      </c>
      <c r="E9" s="30" t="s">
        <v>4</v>
      </c>
      <c r="F9" s="30" t="s">
        <v>3</v>
      </c>
      <c r="G9" s="30" t="s">
        <v>4</v>
      </c>
      <c r="H9" s="70"/>
      <c r="AA9">
        <v>476940.21875</v>
      </c>
      <c r="AB9">
        <v>434582.00095</v>
      </c>
      <c r="AC9">
        <v>635495.14724</v>
      </c>
      <c r="AD9">
        <v>594480.42733</v>
      </c>
      <c r="AE9">
        <v>859928.65841</v>
      </c>
      <c r="AF9">
        <v>1108257.5164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2</v>
      </c>
      <c r="AP9">
        <v>9</v>
      </c>
    </row>
    <row r="10" spans="1:42" s="38" customFormat="1" ht="25.5" customHeight="1">
      <c r="A10" s="39"/>
      <c r="B10" s="42" t="s">
        <v>7</v>
      </c>
      <c r="C10" s="42" t="s">
        <v>77</v>
      </c>
      <c r="D10" s="42" t="s">
        <v>7</v>
      </c>
      <c r="E10" s="42" t="s">
        <v>77</v>
      </c>
      <c r="F10" s="42" t="s">
        <v>7</v>
      </c>
      <c r="G10" s="42" t="s">
        <v>77</v>
      </c>
      <c r="H10" s="43"/>
      <c r="AA10">
        <v>252770.57108</v>
      </c>
      <c r="AB10">
        <v>432874.2523</v>
      </c>
      <c r="AC10">
        <v>290298.48403</v>
      </c>
      <c r="AD10">
        <v>594503.79442</v>
      </c>
      <c r="AE10">
        <v>408072.78908</v>
      </c>
      <c r="AF10">
        <v>1183898.9938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2</v>
      </c>
      <c r="AP10">
        <v>10</v>
      </c>
    </row>
    <row r="11" spans="1:42" ht="10.5" customHeight="1">
      <c r="A11" s="44"/>
      <c r="G11" s="44"/>
      <c r="H11" s="72"/>
      <c r="AA11">
        <v>222190.60691</v>
      </c>
      <c r="AB11">
        <v>429856.10581</v>
      </c>
      <c r="AC11">
        <v>197167.10569</v>
      </c>
      <c r="AD11">
        <v>589372.90671</v>
      </c>
      <c r="AE11">
        <v>155871.23481</v>
      </c>
      <c r="AF11">
        <v>1049350.935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2</v>
      </c>
      <c r="AP11">
        <v>11</v>
      </c>
    </row>
    <row r="12" spans="1:42" s="12" customFormat="1" ht="27" customHeight="1">
      <c r="A12" s="46" t="s">
        <v>8</v>
      </c>
      <c r="B12" s="47">
        <f aca="true" t="shared" si="0" ref="B12:G12">+AA1</f>
        <v>2457172</v>
      </c>
      <c r="C12" s="47">
        <f t="shared" si="0"/>
        <v>431576.1915</v>
      </c>
      <c r="D12" s="47">
        <f t="shared" si="0"/>
        <v>2457172</v>
      </c>
      <c r="E12" s="47">
        <f t="shared" si="0"/>
        <v>590373.38847</v>
      </c>
      <c r="F12" s="47">
        <f t="shared" si="0"/>
        <v>2457169.6086</v>
      </c>
      <c r="G12" s="47">
        <f t="shared" si="0"/>
        <v>1074508.1891</v>
      </c>
      <c r="H12" s="48" t="s">
        <v>9</v>
      </c>
      <c r="AA12">
        <v>2457172</v>
      </c>
      <c r="AB12">
        <v>431576.1915</v>
      </c>
      <c r="AC12">
        <v>2457172</v>
      </c>
      <c r="AD12">
        <v>590373.38847</v>
      </c>
      <c r="AE12">
        <v>2457169.6086</v>
      </c>
      <c r="AF12">
        <v>1074508.1891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2</v>
      </c>
      <c r="AP12">
        <v>12</v>
      </c>
    </row>
    <row r="13" spans="1:42" s="12" customFormat="1" ht="27" customHeight="1">
      <c r="A13" s="46" t="s">
        <v>10</v>
      </c>
      <c r="B13" s="49"/>
      <c r="C13" s="49"/>
      <c r="D13" s="49"/>
      <c r="E13" s="49"/>
      <c r="F13" s="49"/>
      <c r="G13" s="49"/>
      <c r="H13" s="50" t="s">
        <v>38</v>
      </c>
      <c r="AA13">
        <v>377987.91848</v>
      </c>
      <c r="AB13">
        <v>429577.8655</v>
      </c>
      <c r="AC13">
        <v>278860.31829</v>
      </c>
      <c r="AD13">
        <v>586489.81415</v>
      </c>
      <c r="AE13">
        <v>151348.62168</v>
      </c>
      <c r="AF13">
        <v>1046507.0391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2</v>
      </c>
      <c r="AP13">
        <v>13</v>
      </c>
    </row>
    <row r="14" spans="1:42" s="12" customFormat="1" ht="21.75" customHeight="1">
      <c r="A14" s="51" t="s">
        <v>11</v>
      </c>
      <c r="B14" s="49">
        <f aca="true" t="shared" si="1" ref="B14:G15">+AA2</f>
        <v>1487416.1725</v>
      </c>
      <c r="C14" s="49">
        <f t="shared" si="1"/>
        <v>433789.17655</v>
      </c>
      <c r="D14" s="49">
        <f t="shared" si="1"/>
        <v>1759281.3535</v>
      </c>
      <c r="E14" s="49">
        <f t="shared" si="1"/>
        <v>592140.23221</v>
      </c>
      <c r="F14" s="49">
        <f t="shared" si="1"/>
        <v>1879370.6345</v>
      </c>
      <c r="G14" s="49">
        <f t="shared" si="1"/>
        <v>1091630.726</v>
      </c>
      <c r="H14" s="52" t="s">
        <v>39</v>
      </c>
      <c r="AA14">
        <v>405084.22902</v>
      </c>
      <c r="AB14">
        <v>429035.85777</v>
      </c>
      <c r="AC14">
        <v>357019.98842</v>
      </c>
      <c r="AD14">
        <v>582968.52512</v>
      </c>
      <c r="AE14">
        <v>199966.23329</v>
      </c>
      <c r="AF14">
        <v>1016042.3233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2</v>
      </c>
      <c r="AP14">
        <v>14</v>
      </c>
    </row>
    <row r="15" spans="1:42" s="12" customFormat="1" ht="21.75" customHeight="1">
      <c r="A15" s="51" t="s">
        <v>12</v>
      </c>
      <c r="B15" s="49">
        <f t="shared" si="1"/>
        <v>969755.82752</v>
      </c>
      <c r="C15" s="49">
        <f t="shared" si="1"/>
        <v>428181.90434</v>
      </c>
      <c r="D15" s="49">
        <f t="shared" si="1"/>
        <v>697890.64649</v>
      </c>
      <c r="E15" s="49">
        <f t="shared" si="1"/>
        <v>585919.43099</v>
      </c>
      <c r="F15" s="49">
        <f t="shared" si="1"/>
        <v>577798.97405</v>
      </c>
      <c r="G15" s="49">
        <f t="shared" si="1"/>
        <v>1018814.7827</v>
      </c>
      <c r="H15" s="52" t="s">
        <v>40</v>
      </c>
      <c r="AA15">
        <v>247672.01901</v>
      </c>
      <c r="AB15">
        <v>431813.59715</v>
      </c>
      <c r="AC15">
        <v>249473.18418</v>
      </c>
      <c r="AD15">
        <v>593349.95594</v>
      </c>
      <c r="AE15">
        <v>183832.93533</v>
      </c>
      <c r="AF15">
        <v>1025995.9666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2</v>
      </c>
      <c r="AP15">
        <v>15</v>
      </c>
    </row>
    <row r="16" spans="1:42" s="12" customFormat="1" ht="27" customHeight="1">
      <c r="A16" s="46" t="s">
        <v>13</v>
      </c>
      <c r="B16" s="49"/>
      <c r="C16" s="49"/>
      <c r="D16" s="49"/>
      <c r="E16" s="49"/>
      <c r="F16" s="49"/>
      <c r="G16" s="49"/>
      <c r="H16" s="50" t="s">
        <v>41</v>
      </c>
      <c r="AA16">
        <v>624537.77035</v>
      </c>
      <c r="AB16">
        <v>431498.11666</v>
      </c>
      <c r="AC16">
        <v>548278.8223</v>
      </c>
      <c r="AD16">
        <v>588100.07632</v>
      </c>
      <c r="AE16">
        <v>415037.62737</v>
      </c>
      <c r="AF16">
        <v>1016916.9382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2</v>
      </c>
      <c r="AP16">
        <v>16</v>
      </c>
    </row>
    <row r="17" spans="1:42" s="12" customFormat="1" ht="21.75" customHeight="1">
      <c r="A17" s="53" t="s">
        <v>78</v>
      </c>
      <c r="B17" s="49">
        <f aca="true" t="shared" si="2" ref="B17:G23">+AA5</f>
        <v>555135.53348</v>
      </c>
      <c r="C17" s="49">
        <f t="shared" si="2"/>
        <v>427487.72493</v>
      </c>
      <c r="D17" s="49">
        <f t="shared" si="2"/>
        <v>273021.09406</v>
      </c>
      <c r="E17" s="49">
        <f t="shared" si="2"/>
        <v>574871.26148</v>
      </c>
      <c r="F17" s="49">
        <f t="shared" si="2"/>
        <v>98492.2148</v>
      </c>
      <c r="G17" s="49">
        <f t="shared" si="2"/>
        <v>884935.25114</v>
      </c>
      <c r="H17" s="52" t="s">
        <v>79</v>
      </c>
      <c r="AA17">
        <v>364862.13539</v>
      </c>
      <c r="AB17">
        <v>432646.93165</v>
      </c>
      <c r="AC17">
        <v>441858.84802</v>
      </c>
      <c r="AD17">
        <v>593197.10476</v>
      </c>
      <c r="AE17">
        <v>512705.3099</v>
      </c>
      <c r="AF17">
        <v>1047485.8874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2</v>
      </c>
      <c r="AP17">
        <v>17</v>
      </c>
    </row>
    <row r="18" spans="1:42" s="12" customFormat="1" ht="21.75" customHeight="1">
      <c r="A18" s="53" t="s">
        <v>44</v>
      </c>
      <c r="B18" s="49">
        <f t="shared" si="2"/>
        <v>354191.3363</v>
      </c>
      <c r="C18" s="49">
        <f t="shared" si="2"/>
        <v>432267.70258</v>
      </c>
      <c r="D18" s="49">
        <f t="shared" si="2"/>
        <v>355548.81901</v>
      </c>
      <c r="E18" s="49">
        <f t="shared" si="2"/>
        <v>586862.22669</v>
      </c>
      <c r="F18" s="49">
        <f t="shared" si="2"/>
        <v>193269.36729</v>
      </c>
      <c r="G18" s="49">
        <f t="shared" si="2"/>
        <v>955279.99531</v>
      </c>
      <c r="H18" s="52" t="s">
        <v>45</v>
      </c>
      <c r="AA18">
        <v>437027.92774</v>
      </c>
      <c r="AB18">
        <v>434742.30868</v>
      </c>
      <c r="AC18">
        <v>581680.8388</v>
      </c>
      <c r="AD18">
        <v>595501.30382</v>
      </c>
      <c r="AE18">
        <v>994278.881</v>
      </c>
      <c r="AF18">
        <v>1137472.7089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2</v>
      </c>
      <c r="AP18">
        <v>18</v>
      </c>
    </row>
    <row r="19" spans="1:42" s="12" customFormat="1" ht="21.75" customHeight="1">
      <c r="A19" s="53" t="s">
        <v>46</v>
      </c>
      <c r="B19" s="49">
        <f t="shared" si="2"/>
        <v>282025.55295</v>
      </c>
      <c r="C19" s="49">
        <f t="shared" si="2"/>
        <v>433443.34639</v>
      </c>
      <c r="D19" s="49">
        <f t="shared" si="2"/>
        <v>361059.95049</v>
      </c>
      <c r="E19" s="49">
        <f t="shared" si="2"/>
        <v>591727.52515</v>
      </c>
      <c r="F19" s="49">
        <f t="shared" si="2"/>
        <v>340025.1942</v>
      </c>
      <c r="G19" s="49">
        <f t="shared" si="2"/>
        <v>1030454.4236</v>
      </c>
      <c r="H19" s="52" t="s">
        <v>47</v>
      </c>
      <c r="AA19">
        <v>12285858</v>
      </c>
      <c r="AB19">
        <v>7465600</v>
      </c>
      <c r="AC19">
        <v>4820258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</v>
      </c>
      <c r="AM19" t="s">
        <v>19</v>
      </c>
      <c r="AN19">
        <v>7</v>
      </c>
      <c r="AO19">
        <v>1</v>
      </c>
      <c r="AP19">
        <v>1</v>
      </c>
    </row>
    <row r="20" spans="1:42" s="12" customFormat="1" ht="21.75" customHeight="1">
      <c r="A20" s="53" t="s">
        <v>48</v>
      </c>
      <c r="B20" s="49">
        <f t="shared" si="2"/>
        <v>313918.18054</v>
      </c>
      <c r="C20" s="49">
        <f t="shared" si="2"/>
        <v>431954.07451</v>
      </c>
      <c r="D20" s="49">
        <f t="shared" si="2"/>
        <v>344581.39949</v>
      </c>
      <c r="E20" s="49">
        <f t="shared" si="2"/>
        <v>594378.48222</v>
      </c>
      <c r="F20" s="49">
        <f t="shared" si="2"/>
        <v>401510.14999</v>
      </c>
      <c r="G20" s="49">
        <f t="shared" si="2"/>
        <v>1042015.5461</v>
      </c>
      <c r="H20" s="52" t="s">
        <v>49</v>
      </c>
      <c r="AA20">
        <v>737578</v>
      </c>
      <c r="AB20">
        <v>368415</v>
      </c>
      <c r="AC20">
        <v>369163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</v>
      </c>
      <c r="AM20" t="s">
        <v>19</v>
      </c>
      <c r="AN20">
        <v>7</v>
      </c>
      <c r="AO20">
        <v>1</v>
      </c>
      <c r="AP20">
        <v>2</v>
      </c>
    </row>
    <row r="21" spans="1:42" s="12" customFormat="1" ht="21.75" customHeight="1">
      <c r="A21" s="53" t="s">
        <v>50</v>
      </c>
      <c r="B21" s="49">
        <f t="shared" si="2"/>
        <v>476940.21875</v>
      </c>
      <c r="C21" s="49">
        <f t="shared" si="2"/>
        <v>434582.00095</v>
      </c>
      <c r="D21" s="49">
        <f t="shared" si="2"/>
        <v>635495.14724</v>
      </c>
      <c r="E21" s="49">
        <f t="shared" si="2"/>
        <v>594480.42733</v>
      </c>
      <c r="F21" s="49">
        <f t="shared" si="2"/>
        <v>859928.65841</v>
      </c>
      <c r="G21" s="49">
        <f t="shared" si="2"/>
        <v>1108257.5164</v>
      </c>
      <c r="H21" s="52" t="s">
        <v>51</v>
      </c>
      <c r="AA21">
        <v>234334</v>
      </c>
      <c r="AB21">
        <v>117934</v>
      </c>
      <c r="AC21">
        <v>116400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</v>
      </c>
      <c r="AM21" t="s">
        <v>19</v>
      </c>
      <c r="AN21">
        <v>7</v>
      </c>
      <c r="AO21">
        <v>1</v>
      </c>
      <c r="AP21">
        <v>3</v>
      </c>
    </row>
    <row r="22" spans="1:42" s="12" customFormat="1" ht="21.75" customHeight="1">
      <c r="A22" s="53" t="s">
        <v>52</v>
      </c>
      <c r="B22" s="49">
        <f t="shared" si="2"/>
        <v>252770.57108</v>
      </c>
      <c r="C22" s="49">
        <f t="shared" si="2"/>
        <v>432874.2523</v>
      </c>
      <c r="D22" s="49">
        <f t="shared" si="2"/>
        <v>290298.48403</v>
      </c>
      <c r="E22" s="49">
        <f t="shared" si="2"/>
        <v>594503.79442</v>
      </c>
      <c r="F22" s="49">
        <f t="shared" si="2"/>
        <v>408072.78908</v>
      </c>
      <c r="G22" s="49">
        <f t="shared" si="2"/>
        <v>1183898.9938</v>
      </c>
      <c r="H22" s="52" t="s">
        <v>53</v>
      </c>
      <c r="AA22">
        <v>258010</v>
      </c>
      <c r="AB22">
        <v>134807</v>
      </c>
      <c r="AC22">
        <v>123203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</v>
      </c>
      <c r="AM22" t="s">
        <v>19</v>
      </c>
      <c r="AN22">
        <v>7</v>
      </c>
      <c r="AO22">
        <v>1</v>
      </c>
      <c r="AP22">
        <v>4</v>
      </c>
    </row>
    <row r="23" spans="1:42" s="12" customFormat="1" ht="21.75" customHeight="1">
      <c r="A23" s="53" t="s">
        <v>80</v>
      </c>
      <c r="B23" s="49">
        <f t="shared" si="2"/>
        <v>222190.60691</v>
      </c>
      <c r="C23" s="49">
        <f t="shared" si="2"/>
        <v>429856.10581</v>
      </c>
      <c r="D23" s="49">
        <f t="shared" si="2"/>
        <v>197167.10569</v>
      </c>
      <c r="E23" s="49">
        <f t="shared" si="2"/>
        <v>589372.90671</v>
      </c>
      <c r="F23" s="49">
        <f t="shared" si="2"/>
        <v>155871.23481</v>
      </c>
      <c r="G23" s="49">
        <f t="shared" si="2"/>
        <v>1049350.935</v>
      </c>
      <c r="H23" s="52" t="s">
        <v>55</v>
      </c>
      <c r="AA23">
        <v>308823</v>
      </c>
      <c r="AB23">
        <v>153185</v>
      </c>
      <c r="AC23">
        <v>155638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</v>
      </c>
      <c r="AM23" t="s">
        <v>19</v>
      </c>
      <c r="AN23">
        <v>7</v>
      </c>
      <c r="AO23">
        <v>1</v>
      </c>
      <c r="AP23">
        <v>5</v>
      </c>
    </row>
    <row r="24" spans="1:42" s="12" customFormat="1" ht="27" customHeight="1">
      <c r="A24" s="46" t="s">
        <v>14</v>
      </c>
      <c r="B24" s="49"/>
      <c r="C24" s="49"/>
      <c r="D24" s="49"/>
      <c r="E24" s="49"/>
      <c r="F24" s="49"/>
      <c r="G24" s="49"/>
      <c r="H24" s="50" t="s">
        <v>56</v>
      </c>
      <c r="AA24">
        <v>355822</v>
      </c>
      <c r="AB24">
        <v>162371</v>
      </c>
      <c r="AC24">
        <v>193452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</v>
      </c>
      <c r="AM24" t="s">
        <v>19</v>
      </c>
      <c r="AN24">
        <v>7</v>
      </c>
      <c r="AO24">
        <v>1</v>
      </c>
      <c r="AP24">
        <v>6</v>
      </c>
    </row>
    <row r="25" spans="1:42" s="12" customFormat="1" ht="21.75" customHeight="1">
      <c r="A25" s="51" t="s">
        <v>81</v>
      </c>
      <c r="B25" s="49">
        <f aca="true" t="shared" si="3" ref="B25:G30">+AA13</f>
        <v>377987.91848</v>
      </c>
      <c r="C25" s="49">
        <f t="shared" si="3"/>
        <v>429577.8655</v>
      </c>
      <c r="D25" s="49">
        <f t="shared" si="3"/>
        <v>278860.31829</v>
      </c>
      <c r="E25" s="49">
        <f t="shared" si="3"/>
        <v>586489.81415</v>
      </c>
      <c r="F25" s="49">
        <f t="shared" si="3"/>
        <v>151348.62168</v>
      </c>
      <c r="G25" s="49">
        <f t="shared" si="3"/>
        <v>1046507.0391</v>
      </c>
      <c r="H25" s="54" t="s">
        <v>82</v>
      </c>
      <c r="AA25">
        <v>416059</v>
      </c>
      <c r="AB25">
        <v>184129</v>
      </c>
      <c r="AC25">
        <v>231930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</v>
      </c>
      <c r="AM25" t="s">
        <v>19</v>
      </c>
      <c r="AN25">
        <v>7</v>
      </c>
      <c r="AO25">
        <v>1</v>
      </c>
      <c r="AP25">
        <v>7</v>
      </c>
    </row>
    <row r="26" spans="1:42" s="12" customFormat="1" ht="21.75" customHeight="1">
      <c r="A26" s="55" t="s">
        <v>59</v>
      </c>
      <c r="B26" s="49">
        <f t="shared" si="3"/>
        <v>405084.22902</v>
      </c>
      <c r="C26" s="49">
        <f t="shared" si="3"/>
        <v>429035.85777</v>
      </c>
      <c r="D26" s="49">
        <f t="shared" si="3"/>
        <v>357019.98842</v>
      </c>
      <c r="E26" s="49">
        <f t="shared" si="3"/>
        <v>582968.52512</v>
      </c>
      <c r="F26" s="49">
        <f t="shared" si="3"/>
        <v>199966.23329</v>
      </c>
      <c r="G26" s="49">
        <f t="shared" si="3"/>
        <v>1016042.3233</v>
      </c>
      <c r="H26" s="52" t="s">
        <v>60</v>
      </c>
      <c r="AA26">
        <v>408260</v>
      </c>
      <c r="AB26">
        <v>167818</v>
      </c>
      <c r="AC26">
        <v>240443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</v>
      </c>
      <c r="AM26" t="s">
        <v>19</v>
      </c>
      <c r="AN26">
        <v>7</v>
      </c>
      <c r="AO26">
        <v>1</v>
      </c>
      <c r="AP26">
        <v>8</v>
      </c>
    </row>
    <row r="27" spans="1:42" s="12" customFormat="1" ht="21.75" customHeight="1">
      <c r="A27" s="51" t="s">
        <v>15</v>
      </c>
      <c r="B27" s="49">
        <f t="shared" si="3"/>
        <v>247672.01901</v>
      </c>
      <c r="C27" s="49">
        <f t="shared" si="3"/>
        <v>431813.59715</v>
      </c>
      <c r="D27" s="49">
        <f t="shared" si="3"/>
        <v>249473.18418</v>
      </c>
      <c r="E27" s="49">
        <f t="shared" si="3"/>
        <v>593349.95594</v>
      </c>
      <c r="F27" s="49">
        <f t="shared" si="3"/>
        <v>183832.93533</v>
      </c>
      <c r="G27" s="49">
        <f t="shared" si="3"/>
        <v>1025995.9666</v>
      </c>
      <c r="H27" s="52" t="s">
        <v>61</v>
      </c>
      <c r="AA27">
        <v>437623</v>
      </c>
      <c r="AB27">
        <v>184701</v>
      </c>
      <c r="AC27">
        <v>252922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</v>
      </c>
      <c r="AM27" t="s">
        <v>19</v>
      </c>
      <c r="AN27">
        <v>7</v>
      </c>
      <c r="AO27">
        <v>1</v>
      </c>
      <c r="AP27">
        <v>9</v>
      </c>
    </row>
    <row r="28" spans="1:42" s="12" customFormat="1" ht="21.75" customHeight="1">
      <c r="A28" s="51" t="s">
        <v>16</v>
      </c>
      <c r="B28" s="49">
        <f t="shared" si="3"/>
        <v>624537.77035</v>
      </c>
      <c r="C28" s="49">
        <f t="shared" si="3"/>
        <v>431498.11666</v>
      </c>
      <c r="D28" s="49">
        <f t="shared" si="3"/>
        <v>548278.8223</v>
      </c>
      <c r="E28" s="49">
        <f t="shared" si="3"/>
        <v>588100.07632</v>
      </c>
      <c r="F28" s="49">
        <f t="shared" si="3"/>
        <v>415037.62737</v>
      </c>
      <c r="G28" s="49">
        <f t="shared" si="3"/>
        <v>1016916.9382</v>
      </c>
      <c r="H28" s="52" t="s">
        <v>62</v>
      </c>
      <c r="AA28">
        <v>479687</v>
      </c>
      <c r="AB28">
        <v>221742</v>
      </c>
      <c r="AC28">
        <v>257945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</v>
      </c>
      <c r="AM28" t="s">
        <v>19</v>
      </c>
      <c r="AN28">
        <v>7</v>
      </c>
      <c r="AO28">
        <v>1</v>
      </c>
      <c r="AP28">
        <v>10</v>
      </c>
    </row>
    <row r="29" spans="1:42" s="12" customFormat="1" ht="21.75" customHeight="1">
      <c r="A29" s="51" t="s">
        <v>17</v>
      </c>
      <c r="B29" s="49">
        <f t="shared" si="3"/>
        <v>364862.13539</v>
      </c>
      <c r="C29" s="49">
        <f t="shared" si="3"/>
        <v>432646.93165</v>
      </c>
      <c r="D29" s="49">
        <f t="shared" si="3"/>
        <v>441858.84802</v>
      </c>
      <c r="E29" s="49">
        <f t="shared" si="3"/>
        <v>593197.10476</v>
      </c>
      <c r="F29" s="49">
        <f t="shared" si="3"/>
        <v>512705.3099</v>
      </c>
      <c r="G29" s="49">
        <f t="shared" si="3"/>
        <v>1047485.8874</v>
      </c>
      <c r="H29" s="52" t="s">
        <v>63</v>
      </c>
      <c r="AA29">
        <v>453978</v>
      </c>
      <c r="AB29">
        <v>217848</v>
      </c>
      <c r="AC29">
        <v>236130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</v>
      </c>
      <c r="AM29" t="s">
        <v>19</v>
      </c>
      <c r="AN29">
        <v>7</v>
      </c>
      <c r="AO29">
        <v>1</v>
      </c>
      <c r="AP29">
        <v>11</v>
      </c>
    </row>
    <row r="30" spans="1:42" s="12" customFormat="1" ht="21.75" customHeight="1">
      <c r="A30" s="51" t="s">
        <v>83</v>
      </c>
      <c r="B30" s="49">
        <f t="shared" si="3"/>
        <v>437027.92774</v>
      </c>
      <c r="C30" s="49">
        <f t="shared" si="3"/>
        <v>434742.30868</v>
      </c>
      <c r="D30" s="49">
        <f t="shared" si="3"/>
        <v>581680.8388</v>
      </c>
      <c r="E30" s="49">
        <f t="shared" si="3"/>
        <v>595501.30382</v>
      </c>
      <c r="F30" s="49">
        <f t="shared" si="3"/>
        <v>994278.881</v>
      </c>
      <c r="G30" s="49">
        <f t="shared" si="3"/>
        <v>1137472.7089</v>
      </c>
      <c r="H30" s="52" t="s">
        <v>84</v>
      </c>
      <c r="AA30">
        <v>482256</v>
      </c>
      <c r="AB30">
        <v>248025</v>
      </c>
      <c r="AC30">
        <v>234231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</v>
      </c>
      <c r="AM30" t="s">
        <v>19</v>
      </c>
      <c r="AN30">
        <v>7</v>
      </c>
      <c r="AO30">
        <v>1</v>
      </c>
      <c r="AP30">
        <v>12</v>
      </c>
    </row>
    <row r="31" spans="1:42" s="12" customFormat="1" ht="10.5" customHeight="1" thickBot="1">
      <c r="A31" s="73"/>
      <c r="B31" s="74"/>
      <c r="C31" s="74"/>
      <c r="D31" s="74"/>
      <c r="E31" s="74"/>
      <c r="F31" s="74"/>
      <c r="G31" s="74"/>
      <c r="H31" s="75"/>
      <c r="AA31">
        <v>467197</v>
      </c>
      <c r="AB31">
        <v>239456</v>
      </c>
      <c r="AC31">
        <v>227741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</v>
      </c>
      <c r="AM31" t="s">
        <v>19</v>
      </c>
      <c r="AN31">
        <v>7</v>
      </c>
      <c r="AO31">
        <v>1</v>
      </c>
      <c r="AP31">
        <v>13</v>
      </c>
    </row>
    <row r="32" spans="27:42" ht="16.5" thickTop="1">
      <c r="AA32">
        <v>449834</v>
      </c>
      <c r="AB32">
        <v>254619</v>
      </c>
      <c r="AC32">
        <v>195215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</v>
      </c>
      <c r="AM32" t="s">
        <v>19</v>
      </c>
      <c r="AN32">
        <v>7</v>
      </c>
      <c r="AO32">
        <v>1</v>
      </c>
      <c r="AP32">
        <v>14</v>
      </c>
    </row>
    <row r="33" spans="27:42" ht="15.75">
      <c r="AA33">
        <v>442539</v>
      </c>
      <c r="AB33">
        <v>257725</v>
      </c>
      <c r="AC33">
        <v>184814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</v>
      </c>
      <c r="AM33" t="s">
        <v>19</v>
      </c>
      <c r="AN33">
        <v>7</v>
      </c>
      <c r="AO33">
        <v>1</v>
      </c>
      <c r="AP33">
        <v>15</v>
      </c>
    </row>
    <row r="34" spans="27:42" ht="15.75">
      <c r="AA34">
        <v>418008</v>
      </c>
      <c r="AB34">
        <v>254630</v>
      </c>
      <c r="AC34">
        <v>163378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</v>
      </c>
      <c r="AM34" t="s">
        <v>19</v>
      </c>
      <c r="AN34">
        <v>7</v>
      </c>
      <c r="AO34">
        <v>1</v>
      </c>
      <c r="AP34">
        <v>16</v>
      </c>
    </row>
    <row r="35" spans="27:42" ht="15.75">
      <c r="AA35">
        <v>396102</v>
      </c>
      <c r="AB35">
        <v>252297</v>
      </c>
      <c r="AC35">
        <v>143805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</v>
      </c>
      <c r="AM35" t="s">
        <v>19</v>
      </c>
      <c r="AN35">
        <v>7</v>
      </c>
      <c r="AO35">
        <v>1</v>
      </c>
      <c r="AP35">
        <v>17</v>
      </c>
    </row>
    <row r="36" spans="27:42" ht="15.75">
      <c r="AA36">
        <v>375176</v>
      </c>
      <c r="AB36">
        <v>240528</v>
      </c>
      <c r="AC36">
        <v>134647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</v>
      </c>
      <c r="AM36" t="s">
        <v>19</v>
      </c>
      <c r="AN36">
        <v>7</v>
      </c>
      <c r="AO36">
        <v>1</v>
      </c>
      <c r="AP36">
        <v>18</v>
      </c>
    </row>
    <row r="37" spans="27:42" ht="15.75">
      <c r="AA37">
        <v>335501</v>
      </c>
      <c r="AB37">
        <v>232374</v>
      </c>
      <c r="AC37">
        <v>103127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7</v>
      </c>
      <c r="AO37">
        <v>1</v>
      </c>
      <c r="AP37">
        <v>19</v>
      </c>
    </row>
    <row r="38" spans="27:42" ht="15.75">
      <c r="AA38">
        <v>296436</v>
      </c>
      <c r="AB38">
        <v>200468</v>
      </c>
      <c r="AC38">
        <v>95968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7</v>
      </c>
      <c r="AO38">
        <v>1</v>
      </c>
      <c r="AP38">
        <v>20</v>
      </c>
    </row>
    <row r="39" spans="27:42" ht="15.75">
      <c r="AA39">
        <v>262424</v>
      </c>
      <c r="AB39">
        <v>172136</v>
      </c>
      <c r="AC39">
        <v>90288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7</v>
      </c>
      <c r="AO39">
        <v>1</v>
      </c>
      <c r="AP39">
        <v>21</v>
      </c>
    </row>
    <row r="40" spans="27:42" ht="15.75">
      <c r="AA40">
        <v>255644</v>
      </c>
      <c r="AB40">
        <v>177022</v>
      </c>
      <c r="AC40">
        <v>78622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7</v>
      </c>
      <c r="AO40">
        <v>1</v>
      </c>
      <c r="AP40">
        <v>22</v>
      </c>
    </row>
    <row r="41" spans="27:42" ht="15.75">
      <c r="AA41">
        <v>276546</v>
      </c>
      <c r="AB41">
        <v>196664</v>
      </c>
      <c r="AC41">
        <v>79882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7</v>
      </c>
      <c r="AO41">
        <v>1</v>
      </c>
      <c r="AP41">
        <v>23</v>
      </c>
    </row>
    <row r="42" spans="27:42" ht="15.75">
      <c r="AA42">
        <v>247712</v>
      </c>
      <c r="AB42">
        <v>182838</v>
      </c>
      <c r="AC42">
        <v>64873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7</v>
      </c>
      <c r="AO42">
        <v>1</v>
      </c>
      <c r="AP42">
        <v>24</v>
      </c>
    </row>
    <row r="43" spans="27:42" ht="15.75">
      <c r="AA43">
        <v>218167</v>
      </c>
      <c r="AB43">
        <v>161974</v>
      </c>
      <c r="AC43">
        <v>56192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7</v>
      </c>
      <c r="AO43">
        <v>1</v>
      </c>
      <c r="AP43">
        <v>25</v>
      </c>
    </row>
    <row r="44" spans="27:42" ht="15.75">
      <c r="AA44">
        <v>202777</v>
      </c>
      <c r="AB44">
        <v>152289</v>
      </c>
      <c r="AC44">
        <v>50487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7</v>
      </c>
      <c r="AO44">
        <v>1</v>
      </c>
      <c r="AP44">
        <v>26</v>
      </c>
    </row>
    <row r="45" spans="27:42" ht="15.75">
      <c r="AA45">
        <v>185931</v>
      </c>
      <c r="AB45">
        <v>143550</v>
      </c>
      <c r="AC45">
        <v>42381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7</v>
      </c>
      <c r="AO45">
        <v>1</v>
      </c>
      <c r="AP45">
        <v>27</v>
      </c>
    </row>
    <row r="46" spans="27:42" ht="15.75">
      <c r="AA46">
        <v>170297</v>
      </c>
      <c r="AB46">
        <v>119001</v>
      </c>
      <c r="AC46">
        <v>51296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7</v>
      </c>
      <c r="AO46">
        <v>1</v>
      </c>
      <c r="AP46">
        <v>28</v>
      </c>
    </row>
    <row r="47" spans="27:42" ht="15.75">
      <c r="AA47">
        <v>182853</v>
      </c>
      <c r="AB47">
        <v>133899</v>
      </c>
      <c r="AC47">
        <v>48954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7</v>
      </c>
      <c r="AO47">
        <v>1</v>
      </c>
      <c r="AP47">
        <v>29</v>
      </c>
    </row>
    <row r="48" spans="27:42" ht="15.75">
      <c r="AA48">
        <v>154789</v>
      </c>
      <c r="AB48">
        <v>111765</v>
      </c>
      <c r="AC48">
        <v>43024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7</v>
      </c>
      <c r="AO48">
        <v>1</v>
      </c>
      <c r="AP48">
        <v>30</v>
      </c>
    </row>
    <row r="49" spans="27:42" ht="15.75">
      <c r="AA49">
        <v>135890</v>
      </c>
      <c r="AB49">
        <v>103560</v>
      </c>
      <c r="AC49">
        <v>32331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7</v>
      </c>
      <c r="AO49">
        <v>1</v>
      </c>
      <c r="AP49">
        <v>31</v>
      </c>
    </row>
    <row r="50" spans="27:42" ht="15.75">
      <c r="AA50">
        <v>133664</v>
      </c>
      <c r="AB50">
        <v>100030</v>
      </c>
      <c r="AC50">
        <v>33634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7</v>
      </c>
      <c r="AO50">
        <v>1</v>
      </c>
      <c r="AP50">
        <v>32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sheetProtection/>
  <mergeCells count="4">
    <mergeCell ref="B6:D6"/>
    <mergeCell ref="B7:D7"/>
    <mergeCell ref="E6:G6"/>
    <mergeCell ref="E7:G7"/>
  </mergeCells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 </cp:lastModifiedBy>
  <cp:lastPrinted>2009-02-02T09:36:07Z</cp:lastPrinted>
  <dcterms:created xsi:type="dcterms:W3CDTF">2008-09-07T15:51:22Z</dcterms:created>
  <dcterms:modified xsi:type="dcterms:W3CDTF">2009-02-02T09:36:09Z</dcterms:modified>
  <cp:category/>
  <cp:version/>
  <cp:contentType/>
  <cp:contentStatus/>
</cp:coreProperties>
</file>