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675" windowHeight="13395" activeTab="0"/>
  </bookViews>
  <sheets>
    <sheet name="45,46" sheetId="1" r:id="rId1"/>
    <sheet name="47,48" sheetId="2" r:id="rId2"/>
  </sheets>
  <definedNames>
    <definedName name="_xlnm.Print_Area" localSheetId="0">'45,46'!$A$1:$L$36</definedName>
    <definedName name="_xlnm.Print_Area" localSheetId="1">'47,48'!$A$1:$L$36</definedName>
  </definedNames>
  <calcPr fullCalcOnLoad="1"/>
</workbook>
</file>

<file path=xl/sharedStrings.xml><?xml version="1.0" encoding="utf-8"?>
<sst xmlns="http://schemas.openxmlformats.org/spreadsheetml/2006/main" count="362" uniqueCount="142">
  <si>
    <t>T8401</t>
  </si>
  <si>
    <t>L01</t>
  </si>
  <si>
    <t xml:space="preserve">Table 1.  Average Family Income and Expenditure per </t>
  </si>
  <si>
    <t>總 平 均</t>
  </si>
  <si>
    <t xml:space="preserve">General  average  </t>
  </si>
  <si>
    <t xml:space="preserve">1   person     </t>
  </si>
  <si>
    <t xml:space="preserve">2  persons     </t>
  </si>
  <si>
    <t xml:space="preserve">3  persons        </t>
  </si>
  <si>
    <t>4  persons</t>
  </si>
  <si>
    <t xml:space="preserve">5   persons    </t>
  </si>
  <si>
    <t xml:space="preserve">6   persons   </t>
  </si>
  <si>
    <t xml:space="preserve">7  persons     </t>
  </si>
  <si>
    <t xml:space="preserve">8  persons        </t>
  </si>
  <si>
    <t>9 or more persons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</si>
  <si>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</si>
  <si>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</si>
  <si>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</si>
  <si>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</si>
  <si>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</si>
  <si>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</si>
  <si>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</si>
  <si>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</si>
  <si>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</si>
  <si>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</si>
  <si>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</si>
  <si>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</si>
  <si>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</si>
  <si>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三、消費支出</t>
  </si>
  <si>
    <t>C.Consumption expenditures</t>
  </si>
  <si>
    <t>L02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</si>
  <si>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</si>
  <si>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</si>
  <si>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</si>
  <si>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</si>
  <si>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</si>
  <si>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</si>
  <si>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</si>
  <si>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</si>
  <si>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96年家庭收支調查報告</t>
  </si>
  <si>
    <t>The Survey of Family Income and Expenditure, 2007</t>
  </si>
  <si>
    <t>第1表  平均每戶家庭收支按戶內人數分</t>
  </si>
  <si>
    <r>
      <t xml:space="preserve">     </t>
    </r>
    <r>
      <rPr>
        <b/>
        <sz val="12"/>
        <rFont val="CG Times (W1)"/>
        <family val="1"/>
      </rPr>
      <t xml:space="preserve"> Household by Size of Household</t>
    </r>
  </si>
  <si>
    <t xml:space="preserve">                  　　　　　　　  民 國 九 十 六 年        　　　            單位：元</t>
  </si>
  <si>
    <t xml:space="preserve">                                                            2 0 0 7                                                  Unit:NT$</t>
  </si>
  <si>
    <r>
      <t>1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</si>
  <si>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2</t>
    </r>
    <r>
      <rPr>
        <sz val="10"/>
        <rFont val="華康中明體"/>
        <family val="3"/>
      </rPr>
      <t xml:space="preserve">  </t>
    </r>
    <r>
      <rPr>
        <sz val="10"/>
        <rFont val="華康細圓體"/>
        <family val="3"/>
      </rPr>
      <t xml:space="preserve"> 人</t>
    </r>
  </si>
  <si>
    <r>
      <t>3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</si>
  <si>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4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</si>
  <si>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5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</si>
  <si>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6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</si>
  <si>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7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</si>
  <si>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8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</si>
  <si>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9</t>
    </r>
    <r>
      <rPr>
        <sz val="10"/>
        <rFont val="華康細圓體"/>
        <family val="3"/>
      </rPr>
      <t>人及以上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</si>
  <si>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</si>
  <si>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</si>
  <si>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</si>
  <si>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</si>
  <si>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</si>
  <si>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</si>
  <si>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</si>
  <si>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</si>
  <si>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</si>
  <si>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</si>
  <si>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</si>
  <si>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</si>
  <si>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</si>
  <si>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</si>
  <si>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</si>
  <si>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</si>
  <si>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</si>
  <si>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</si>
  <si>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</si>
  <si>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</si>
  <si>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</si>
  <si>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</si>
  <si>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</si>
  <si>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</si>
  <si>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</si>
  <si>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</si>
  <si>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其他雜項收入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</si>
  <si>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</si>
  <si>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</si>
  <si>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</si>
  <si>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</si>
  <si>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</si>
  <si>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</si>
  <si>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</si>
  <si>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</si>
  <si>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</si>
  <si>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</si>
  <si>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</si>
  <si>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</si>
  <si>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</si>
  <si>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</si>
  <si>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第1表  平均每戶家庭收支按戶內人數分(續)</t>
  </si>
  <si>
    <r>
      <t xml:space="preserve">  </t>
    </r>
    <r>
      <rPr>
        <b/>
        <sz val="8"/>
        <rFont val="CG Times (W1)"/>
        <family val="1"/>
      </rPr>
      <t xml:space="preserve"> </t>
    </r>
    <r>
      <rPr>
        <b/>
        <sz val="12"/>
        <rFont val="CG Times (W1)"/>
        <family val="1"/>
      </rPr>
      <t xml:space="preserve">    Household by Size of Household (Cont.)</t>
    </r>
  </si>
  <si>
    <t xml:space="preserve">                  　　　　　　　  民 國 九 十 六 年            　　　        單位：元</t>
  </si>
  <si>
    <r>
      <t>2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</si>
  <si>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</si>
  <si>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</si>
  <si>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</si>
  <si>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</si>
  <si>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</si>
  <si>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</si>
  <si>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</si>
  <si>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</si>
  <si>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</si>
  <si>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</si>
  <si>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燃料及燈光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</si>
  <si>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</si>
  <si>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</si>
  <si>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</si>
  <si>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</si>
  <si>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</si>
  <si>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保健及醫療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</si>
  <si>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</si>
  <si>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運輸交通及通訊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</si>
  <si>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</si>
  <si>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</si>
  <si>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</si>
  <si>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</si>
  <si>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</si>
  <si>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</si>
  <si>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</si>
  <si>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</si>
  <si>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</si>
  <si>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</si>
  <si>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</si>
  <si>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娛樂教育及文化服務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</si>
  <si>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</si>
  <si>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</si>
  <si>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</si>
  <si>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</si>
  <si>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</si>
  <si>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</si>
  <si>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</si>
  <si>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</si>
  <si>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</si>
  <si>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</si>
  <si>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</si>
  <si>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什項消費</t>
    </r>
  </si>
  <si>
    <r>
      <t>　</t>
    </r>
    <r>
      <rPr>
        <sz val="10"/>
        <rFont val="CG Times (W1)"/>
        <family val="1"/>
      </rPr>
      <t>12.Miscellaneous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</si>
</sst>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1"/>
      <name val="CG Times (WN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8"/>
      <name val="CG Times (W1)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2" fontId="18" fillId="0" borderId="2" xfId="0" applyNumberFormat="1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showGridLines="0" tabSelected="1" workbookViewId="0" topLeftCell="A1">
      <selection activeCell="A7" sqref="A7"/>
    </sheetView>
  </sheetViews>
  <sheetFormatPr defaultColWidth="9.00390625" defaultRowHeight="15.75"/>
  <cols>
    <col min="1" max="1" width="23.00390625" style="49" customWidth="1"/>
    <col min="2" max="2" width="10.50390625" style="2" customWidth="1"/>
    <col min="3" max="6" width="10.125" style="2" customWidth="1"/>
    <col min="7" max="11" width="8.625" style="3" customWidth="1"/>
    <col min="12" max="12" width="30.875" style="2" customWidth="1"/>
    <col min="13" max="16384" width="9.00390625" style="2" customWidth="1"/>
  </cols>
  <sheetData>
    <row r="1" spans="1:42" ht="15.75" customHeight="1">
      <c r="A1" s="1" t="s">
        <v>38</v>
      </c>
      <c r="K1" s="4"/>
      <c r="L1" s="5" t="s">
        <v>39</v>
      </c>
      <c r="AA1">
        <v>7414281</v>
      </c>
      <c r="AB1">
        <v>711518.69446</v>
      </c>
      <c r="AC1">
        <v>1708180.3112</v>
      </c>
      <c r="AD1">
        <v>1570162.3839</v>
      </c>
      <c r="AE1">
        <v>1832353.8027</v>
      </c>
      <c r="AF1">
        <v>987863.1236</v>
      </c>
      <c r="AG1">
        <v>399095.47152</v>
      </c>
      <c r="AH1">
        <v>136077.30155</v>
      </c>
      <c r="AI1">
        <v>43149.888827</v>
      </c>
      <c r="AJ1">
        <v>25880.022209</v>
      </c>
      <c r="AK1">
        <v>0</v>
      </c>
      <c r="AL1" t="s">
        <v>0</v>
      </c>
      <c r="AM1" t="s">
        <v>1</v>
      </c>
      <c r="AN1">
        <v>7</v>
      </c>
      <c r="AO1">
        <v>1</v>
      </c>
      <c r="AP1">
        <v>1</v>
      </c>
    </row>
    <row r="2" spans="1:42" ht="16.5" customHeight="1">
      <c r="A2" s="4"/>
      <c r="B2" s="6"/>
      <c r="C2" s="6"/>
      <c r="D2" s="6"/>
      <c r="E2" s="6"/>
      <c r="F2" s="6"/>
      <c r="G2" s="4"/>
      <c r="H2" s="4"/>
      <c r="I2" s="4"/>
      <c r="J2" s="4"/>
      <c r="K2" s="4"/>
      <c r="L2" s="4"/>
      <c r="AA2">
        <v>3.3806390304</v>
      </c>
      <c r="AB2">
        <v>1</v>
      </c>
      <c r="AC2">
        <v>2</v>
      </c>
      <c r="AD2">
        <v>3</v>
      </c>
      <c r="AE2">
        <v>4</v>
      </c>
      <c r="AF2">
        <v>5</v>
      </c>
      <c r="AG2">
        <v>6</v>
      </c>
      <c r="AH2">
        <v>7</v>
      </c>
      <c r="AI2">
        <v>8</v>
      </c>
      <c r="AJ2">
        <v>10.262641225</v>
      </c>
      <c r="AK2">
        <v>0</v>
      </c>
      <c r="AL2" t="s">
        <v>0</v>
      </c>
      <c r="AM2" t="s">
        <v>1</v>
      </c>
      <c r="AN2">
        <v>7</v>
      </c>
      <c r="AO2">
        <v>1</v>
      </c>
      <c r="AP2">
        <v>2</v>
      </c>
    </row>
    <row r="3" spans="1:42" ht="16.5" customHeight="1">
      <c r="A3" s="7" t="s">
        <v>40</v>
      </c>
      <c r="B3" s="8"/>
      <c r="C3" s="8"/>
      <c r="D3" s="8"/>
      <c r="E3" s="8"/>
      <c r="F3" s="8"/>
      <c r="G3" s="9" t="s">
        <v>2</v>
      </c>
      <c r="H3" s="10"/>
      <c r="I3" s="10"/>
      <c r="J3" s="10"/>
      <c r="K3" s="10"/>
      <c r="L3" s="6"/>
      <c r="AA3">
        <v>2.5696056415</v>
      </c>
      <c r="AB3">
        <v>1</v>
      </c>
      <c r="AC3">
        <v>1.9251038611</v>
      </c>
      <c r="AD3">
        <v>2.5218504151</v>
      </c>
      <c r="AE3">
        <v>2.8166923373</v>
      </c>
      <c r="AF3">
        <v>3.3116238915</v>
      </c>
      <c r="AG3">
        <v>4.0789543729</v>
      </c>
      <c r="AH3">
        <v>4.6726279402</v>
      </c>
      <c r="AI3">
        <v>5.3133343048</v>
      </c>
      <c r="AJ3">
        <v>6.433988942</v>
      </c>
      <c r="AK3">
        <v>0</v>
      </c>
      <c r="AL3" t="s">
        <v>0</v>
      </c>
      <c r="AM3" t="s">
        <v>1</v>
      </c>
      <c r="AN3">
        <v>7</v>
      </c>
      <c r="AO3">
        <v>1</v>
      </c>
      <c r="AP3">
        <v>3</v>
      </c>
    </row>
    <row r="4" spans="1:42" ht="18" customHeight="1">
      <c r="A4" s="11"/>
      <c r="B4" s="6"/>
      <c r="C4" s="6"/>
      <c r="D4" s="6"/>
      <c r="E4" s="6"/>
      <c r="F4" s="6"/>
      <c r="G4" s="4"/>
      <c r="H4" s="4"/>
      <c r="I4" s="12" t="s">
        <v>41</v>
      </c>
      <c r="J4" s="4"/>
      <c r="K4" s="4"/>
      <c r="L4" s="4"/>
      <c r="AA4">
        <v>1.5014325372</v>
      </c>
      <c r="AB4">
        <v>0.4853032876</v>
      </c>
      <c r="AC4">
        <v>0.848476602</v>
      </c>
      <c r="AD4">
        <v>1.50764415</v>
      </c>
      <c r="AE4">
        <v>1.8337014683</v>
      </c>
      <c r="AF4">
        <v>2.058380742</v>
      </c>
      <c r="AG4">
        <v>2.3683258091</v>
      </c>
      <c r="AH4">
        <v>2.7640399868</v>
      </c>
      <c r="AI4">
        <v>3.2696689917</v>
      </c>
      <c r="AJ4">
        <v>4.4187699222</v>
      </c>
      <c r="AK4">
        <v>0</v>
      </c>
      <c r="AL4" t="s">
        <v>0</v>
      </c>
      <c r="AM4" t="s">
        <v>1</v>
      </c>
      <c r="AN4">
        <v>7</v>
      </c>
      <c r="AO4">
        <v>1</v>
      </c>
      <c r="AP4">
        <v>4</v>
      </c>
    </row>
    <row r="5" spans="1:42" s="17" customFormat="1" ht="16.5" thickBot="1">
      <c r="A5" s="13" t="s">
        <v>42</v>
      </c>
      <c r="B5" s="14"/>
      <c r="C5" s="14"/>
      <c r="D5" s="14"/>
      <c r="E5" s="14"/>
      <c r="F5" s="14"/>
      <c r="G5" s="15" t="s">
        <v>43</v>
      </c>
      <c r="H5" s="16"/>
      <c r="I5" s="16"/>
      <c r="J5" s="16"/>
      <c r="K5" s="16"/>
      <c r="L5" s="14"/>
      <c r="AA5">
        <v>1.6570531396</v>
      </c>
      <c r="AB5">
        <v>1</v>
      </c>
      <c r="AC5">
        <v>1.2441940518</v>
      </c>
      <c r="AD5">
        <v>1.618967772</v>
      </c>
      <c r="AE5">
        <v>1.8427177192</v>
      </c>
      <c r="AF5">
        <v>2.0149586875</v>
      </c>
      <c r="AG5">
        <v>2.3694995449</v>
      </c>
      <c r="AH5">
        <v>2.6044761292</v>
      </c>
      <c r="AI5">
        <v>3.1864663289</v>
      </c>
      <c r="AJ5">
        <v>3.9571968575</v>
      </c>
      <c r="AK5">
        <v>0</v>
      </c>
      <c r="AL5" t="s">
        <v>0</v>
      </c>
      <c r="AM5" t="s">
        <v>1</v>
      </c>
      <c r="AN5">
        <v>7</v>
      </c>
      <c r="AO5">
        <v>1</v>
      </c>
      <c r="AP5">
        <v>5</v>
      </c>
    </row>
    <row r="6" spans="1:42" s="22" customFormat="1" ht="30" customHeight="1" thickTop="1">
      <c r="A6" s="18"/>
      <c r="B6" s="19" t="s">
        <v>3</v>
      </c>
      <c r="C6" s="20" t="s">
        <v>44</v>
      </c>
      <c r="D6" s="20" t="s">
        <v>45</v>
      </c>
      <c r="E6" s="20" t="s">
        <v>46</v>
      </c>
      <c r="F6" s="20" t="s">
        <v>47</v>
      </c>
      <c r="G6" s="20" t="s">
        <v>48</v>
      </c>
      <c r="H6" s="20" t="s">
        <v>49</v>
      </c>
      <c r="I6" s="20" t="s">
        <v>50</v>
      </c>
      <c r="J6" s="20" t="s">
        <v>51</v>
      </c>
      <c r="K6" s="20" t="s">
        <v>52</v>
      </c>
      <c r="L6" s="21"/>
      <c r="AA6">
        <v>1108673.5956</v>
      </c>
      <c r="AB6">
        <v>455813.59378</v>
      </c>
      <c r="AC6">
        <v>749431.0082</v>
      </c>
      <c r="AD6">
        <v>1139760.4389</v>
      </c>
      <c r="AE6">
        <v>1352322.0969</v>
      </c>
      <c r="AF6">
        <v>1379807.7916</v>
      </c>
      <c r="AG6">
        <v>1542605.744</v>
      </c>
      <c r="AH6">
        <v>1718138.5277</v>
      </c>
      <c r="AI6">
        <v>1767124.3744</v>
      </c>
      <c r="AJ6">
        <v>2288785.0375</v>
      </c>
      <c r="AK6">
        <v>0</v>
      </c>
      <c r="AL6" t="s">
        <v>0</v>
      </c>
      <c r="AM6" t="s">
        <v>1</v>
      </c>
      <c r="AN6">
        <v>7</v>
      </c>
      <c r="AO6">
        <v>1</v>
      </c>
      <c r="AP6">
        <v>6</v>
      </c>
    </row>
    <row r="7" spans="1:42" s="27" customFormat="1" ht="36" customHeight="1">
      <c r="A7" s="23"/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5" t="s">
        <v>9</v>
      </c>
      <c r="H7" s="25" t="s">
        <v>10</v>
      </c>
      <c r="I7" s="25" t="s">
        <v>11</v>
      </c>
      <c r="J7" s="25" t="s">
        <v>12</v>
      </c>
      <c r="K7" s="25" t="s">
        <v>13</v>
      </c>
      <c r="L7" s="26"/>
      <c r="AA7">
        <v>640732.88618</v>
      </c>
      <c r="AB7">
        <v>196325.61506</v>
      </c>
      <c r="AC7">
        <v>333302.89783</v>
      </c>
      <c r="AD7">
        <v>687705.2022</v>
      </c>
      <c r="AE7">
        <v>857260.64458</v>
      </c>
      <c r="AF7">
        <v>810846.18348</v>
      </c>
      <c r="AG7">
        <v>919788.50135</v>
      </c>
      <c r="AH7">
        <v>1001590.0313</v>
      </c>
      <c r="AI7">
        <v>1133421.5723</v>
      </c>
      <c r="AJ7">
        <v>1454406.6543</v>
      </c>
      <c r="AK7">
        <v>0</v>
      </c>
      <c r="AL7" t="s">
        <v>0</v>
      </c>
      <c r="AM7" t="s">
        <v>1</v>
      </c>
      <c r="AN7">
        <v>7</v>
      </c>
      <c r="AO7">
        <v>1</v>
      </c>
      <c r="AP7">
        <v>7</v>
      </c>
    </row>
    <row r="8" spans="1:42" s="27" customFormat="1" ht="3" customHeight="1">
      <c r="A8" s="28"/>
      <c r="B8" s="29"/>
      <c r="C8" s="29"/>
      <c r="D8" s="29"/>
      <c r="E8" s="29"/>
      <c r="F8" s="29"/>
      <c r="G8" s="30"/>
      <c r="H8" s="30"/>
      <c r="I8" s="30"/>
      <c r="J8" s="30"/>
      <c r="K8" s="31"/>
      <c r="L8" s="32"/>
      <c r="AA8">
        <v>485449.30879</v>
      </c>
      <c r="AB8">
        <v>143022.60611</v>
      </c>
      <c r="AC8">
        <v>222161.55531</v>
      </c>
      <c r="AD8">
        <v>519898.28618</v>
      </c>
      <c r="AE8">
        <v>660521.7723</v>
      </c>
      <c r="AF8">
        <v>632448.96761</v>
      </c>
      <c r="AG8">
        <v>718503.35513</v>
      </c>
      <c r="AH8">
        <v>796479.88357</v>
      </c>
      <c r="AI8">
        <v>939628.696</v>
      </c>
      <c r="AJ8">
        <v>1194584.1868</v>
      </c>
      <c r="AK8">
        <v>0</v>
      </c>
      <c r="AL8" t="s">
        <v>0</v>
      </c>
      <c r="AM8" t="s">
        <v>1</v>
      </c>
      <c r="AN8">
        <v>7</v>
      </c>
      <c r="AO8">
        <v>1</v>
      </c>
      <c r="AP8">
        <v>8</v>
      </c>
    </row>
    <row r="9" spans="1:42" ht="21.75" customHeight="1">
      <c r="A9" s="33" t="s">
        <v>14</v>
      </c>
      <c r="B9" s="34">
        <f aca="true" t="shared" si="0" ref="B9:K9">+AA1</f>
        <v>7414281</v>
      </c>
      <c r="C9" s="34">
        <f t="shared" si="0"/>
        <v>711518.69446</v>
      </c>
      <c r="D9" s="34">
        <f t="shared" si="0"/>
        <v>1708180.3112</v>
      </c>
      <c r="E9" s="34">
        <f t="shared" si="0"/>
        <v>1570162.3839</v>
      </c>
      <c r="F9" s="34">
        <f t="shared" si="0"/>
        <v>1832353.8027</v>
      </c>
      <c r="G9" s="34">
        <f t="shared" si="0"/>
        <v>987863.1236</v>
      </c>
      <c r="H9" s="34">
        <f t="shared" si="0"/>
        <v>399095.47152</v>
      </c>
      <c r="I9" s="34">
        <f t="shared" si="0"/>
        <v>136077.30155</v>
      </c>
      <c r="J9" s="34">
        <f t="shared" si="0"/>
        <v>43149.888827</v>
      </c>
      <c r="K9" s="35">
        <f t="shared" si="0"/>
        <v>25880.022209</v>
      </c>
      <c r="L9" s="36" t="s">
        <v>15</v>
      </c>
      <c r="AA9">
        <v>37050.834913</v>
      </c>
      <c r="AB9">
        <v>19046.549278</v>
      </c>
      <c r="AC9">
        <v>58483.237613</v>
      </c>
      <c r="AD9">
        <v>41693.330309</v>
      </c>
      <c r="AE9">
        <v>27042.605238</v>
      </c>
      <c r="AF9">
        <v>29958.182005</v>
      </c>
      <c r="AG9">
        <v>28552.723729</v>
      </c>
      <c r="AH9">
        <v>30035.736254</v>
      </c>
      <c r="AI9">
        <v>15349.68821</v>
      </c>
      <c r="AJ9">
        <v>19208.859</v>
      </c>
      <c r="AK9">
        <v>0</v>
      </c>
      <c r="AL9" t="s">
        <v>0</v>
      </c>
      <c r="AM9" t="s">
        <v>1</v>
      </c>
      <c r="AN9">
        <v>7</v>
      </c>
      <c r="AO9">
        <v>1</v>
      </c>
      <c r="AP9">
        <v>9</v>
      </c>
    </row>
    <row r="10" spans="1:42" ht="21.75" customHeight="1">
      <c r="A10" s="33" t="s">
        <v>16</v>
      </c>
      <c r="B10" s="37">
        <f aca="true" t="shared" si="1" ref="B10:K13">+ROUND(+AA2,2)</f>
        <v>3.38</v>
      </c>
      <c r="C10" s="37">
        <f t="shared" si="1"/>
        <v>1</v>
      </c>
      <c r="D10" s="37">
        <f t="shared" si="1"/>
        <v>2</v>
      </c>
      <c r="E10" s="37">
        <f t="shared" si="1"/>
        <v>3</v>
      </c>
      <c r="F10" s="37">
        <f t="shared" si="1"/>
        <v>4</v>
      </c>
      <c r="G10" s="37">
        <f t="shared" si="1"/>
        <v>5</v>
      </c>
      <c r="H10" s="37">
        <f t="shared" si="1"/>
        <v>6</v>
      </c>
      <c r="I10" s="37">
        <f t="shared" si="1"/>
        <v>7</v>
      </c>
      <c r="J10" s="37">
        <f t="shared" si="1"/>
        <v>8</v>
      </c>
      <c r="K10" s="38">
        <f t="shared" si="1"/>
        <v>10.26</v>
      </c>
      <c r="L10" s="36" t="s">
        <v>17</v>
      </c>
      <c r="AA10">
        <v>118232.74248</v>
      </c>
      <c r="AB10">
        <v>34256.459673</v>
      </c>
      <c r="AC10">
        <v>52658.10491</v>
      </c>
      <c r="AD10">
        <v>126113.58571</v>
      </c>
      <c r="AE10">
        <v>169696.26705</v>
      </c>
      <c r="AF10">
        <v>148439.03386</v>
      </c>
      <c r="AG10">
        <v>172732.42249</v>
      </c>
      <c r="AH10">
        <v>175074.41151</v>
      </c>
      <c r="AI10">
        <v>178443.18812</v>
      </c>
      <c r="AJ10">
        <v>240613.60851</v>
      </c>
      <c r="AK10">
        <v>0</v>
      </c>
      <c r="AL10" t="s">
        <v>0</v>
      </c>
      <c r="AM10" t="s">
        <v>1</v>
      </c>
      <c r="AN10">
        <v>7</v>
      </c>
      <c r="AO10">
        <v>1</v>
      </c>
      <c r="AP10">
        <v>10</v>
      </c>
    </row>
    <row r="11" spans="1:42" ht="21.75" customHeight="1">
      <c r="A11" s="33" t="s">
        <v>18</v>
      </c>
      <c r="B11" s="37">
        <f t="shared" si="1"/>
        <v>2.57</v>
      </c>
      <c r="C11" s="37">
        <f t="shared" si="1"/>
        <v>1</v>
      </c>
      <c r="D11" s="37">
        <f t="shared" si="1"/>
        <v>1.93</v>
      </c>
      <c r="E11" s="37">
        <f t="shared" si="1"/>
        <v>2.52</v>
      </c>
      <c r="F11" s="37">
        <f t="shared" si="1"/>
        <v>2.82</v>
      </c>
      <c r="G11" s="37">
        <f t="shared" si="1"/>
        <v>3.31</v>
      </c>
      <c r="H11" s="37">
        <f t="shared" si="1"/>
        <v>4.08</v>
      </c>
      <c r="I11" s="37">
        <f t="shared" si="1"/>
        <v>4.67</v>
      </c>
      <c r="J11" s="37">
        <f t="shared" si="1"/>
        <v>5.31</v>
      </c>
      <c r="K11" s="38">
        <f t="shared" si="1"/>
        <v>6.43</v>
      </c>
      <c r="L11" s="36" t="s">
        <v>19</v>
      </c>
      <c r="AA11">
        <v>160456.57031</v>
      </c>
      <c r="AB11">
        <v>43918.371573</v>
      </c>
      <c r="AC11">
        <v>91780.8304</v>
      </c>
      <c r="AD11">
        <v>151550.06933</v>
      </c>
      <c r="AE11">
        <v>195483.02562</v>
      </c>
      <c r="AF11">
        <v>250513.74455</v>
      </c>
      <c r="AG11">
        <v>245231.59072</v>
      </c>
      <c r="AH11">
        <v>303981.24098</v>
      </c>
      <c r="AI11">
        <v>218841.95545</v>
      </c>
      <c r="AJ11">
        <v>360850.02368</v>
      </c>
      <c r="AK11">
        <v>0</v>
      </c>
      <c r="AL11" t="s">
        <v>0</v>
      </c>
      <c r="AM11" t="s">
        <v>1</v>
      </c>
      <c r="AN11">
        <v>7</v>
      </c>
      <c r="AO11">
        <v>1</v>
      </c>
      <c r="AP11">
        <v>11</v>
      </c>
    </row>
    <row r="12" spans="1:42" ht="21.75" customHeight="1">
      <c r="A12" s="33" t="s">
        <v>20</v>
      </c>
      <c r="B12" s="37">
        <f t="shared" si="1"/>
        <v>1.5</v>
      </c>
      <c r="C12" s="37">
        <f t="shared" si="1"/>
        <v>0.49</v>
      </c>
      <c r="D12" s="37">
        <f t="shared" si="1"/>
        <v>0.85</v>
      </c>
      <c r="E12" s="37">
        <f t="shared" si="1"/>
        <v>1.51</v>
      </c>
      <c r="F12" s="37">
        <f t="shared" si="1"/>
        <v>1.83</v>
      </c>
      <c r="G12" s="37">
        <f t="shared" si="1"/>
        <v>2.06</v>
      </c>
      <c r="H12" s="37">
        <f t="shared" si="1"/>
        <v>2.37</v>
      </c>
      <c r="I12" s="37">
        <f t="shared" si="1"/>
        <v>2.76</v>
      </c>
      <c r="J12" s="37">
        <f t="shared" si="1"/>
        <v>3.27</v>
      </c>
      <c r="K12" s="38">
        <f t="shared" si="1"/>
        <v>4.42</v>
      </c>
      <c r="L12" s="36" t="s">
        <v>21</v>
      </c>
      <c r="AA12">
        <v>54538.133914</v>
      </c>
      <c r="AB12">
        <v>34869.217634</v>
      </c>
      <c r="AC12">
        <v>59018.013203</v>
      </c>
      <c r="AD12">
        <v>58259.976924</v>
      </c>
      <c r="AE12">
        <v>56244.046191</v>
      </c>
      <c r="AF12">
        <v>47452.751466</v>
      </c>
      <c r="AG12">
        <v>57670.709765</v>
      </c>
      <c r="AH12">
        <v>78605.193634</v>
      </c>
      <c r="AI12">
        <v>48963.512466</v>
      </c>
      <c r="AJ12">
        <v>57914.570323</v>
      </c>
      <c r="AK12">
        <v>0</v>
      </c>
      <c r="AL12" t="s">
        <v>0</v>
      </c>
      <c r="AM12" t="s">
        <v>1</v>
      </c>
      <c r="AN12">
        <v>7</v>
      </c>
      <c r="AO12">
        <v>1</v>
      </c>
      <c r="AP12">
        <v>12</v>
      </c>
    </row>
    <row r="13" spans="1:42" ht="21.75" customHeight="1">
      <c r="A13" s="33" t="s">
        <v>22</v>
      </c>
      <c r="B13" s="37">
        <f t="shared" si="1"/>
        <v>1.66</v>
      </c>
      <c r="C13" s="37">
        <f t="shared" si="1"/>
        <v>1</v>
      </c>
      <c r="D13" s="37">
        <f t="shared" si="1"/>
        <v>1.24</v>
      </c>
      <c r="E13" s="37">
        <f t="shared" si="1"/>
        <v>1.62</v>
      </c>
      <c r="F13" s="37">
        <f t="shared" si="1"/>
        <v>1.84</v>
      </c>
      <c r="G13" s="37">
        <f t="shared" si="1"/>
        <v>2.01</v>
      </c>
      <c r="H13" s="37">
        <f t="shared" si="1"/>
        <v>2.37</v>
      </c>
      <c r="I13" s="37">
        <f t="shared" si="1"/>
        <v>2.6</v>
      </c>
      <c r="J13" s="37">
        <f t="shared" si="1"/>
        <v>3.19</v>
      </c>
      <c r="K13" s="38">
        <f t="shared" si="1"/>
        <v>3.96</v>
      </c>
      <c r="L13" s="36" t="s">
        <v>23</v>
      </c>
      <c r="AA13">
        <v>65747.362595</v>
      </c>
      <c r="AB13">
        <v>42888.572839</v>
      </c>
      <c r="AC13">
        <v>59181.963661</v>
      </c>
      <c r="AD13">
        <v>67855.780501</v>
      </c>
      <c r="AE13">
        <v>72962.562336</v>
      </c>
      <c r="AF13">
        <v>71842.436072</v>
      </c>
      <c r="AG13">
        <v>72881.980619</v>
      </c>
      <c r="AH13">
        <v>72047.5337</v>
      </c>
      <c r="AI13">
        <v>76495.87617</v>
      </c>
      <c r="AJ13">
        <v>95051.230619</v>
      </c>
      <c r="AK13">
        <v>0</v>
      </c>
      <c r="AL13" t="s">
        <v>0</v>
      </c>
      <c r="AM13" t="s">
        <v>1</v>
      </c>
      <c r="AN13">
        <v>7</v>
      </c>
      <c r="AO13">
        <v>1</v>
      </c>
      <c r="AP13">
        <v>13</v>
      </c>
    </row>
    <row r="14" spans="1:42" ht="21" customHeight="1">
      <c r="A14" s="33" t="s">
        <v>24</v>
      </c>
      <c r="B14" s="34">
        <f aca="true" t="shared" si="2" ref="B14:B35">+AA6</f>
        <v>1108673.5956</v>
      </c>
      <c r="C14" s="34">
        <f aca="true" t="shared" si="3" ref="C14:C35">+AB6</f>
        <v>455813.59378</v>
      </c>
      <c r="D14" s="34">
        <f aca="true" t="shared" si="4" ref="D14:D35">+AC6</f>
        <v>749431.0082</v>
      </c>
      <c r="E14" s="34">
        <f aca="true" t="shared" si="5" ref="E14:E35">+AD6</f>
        <v>1139760.4389</v>
      </c>
      <c r="F14" s="34">
        <f aca="true" t="shared" si="6" ref="F14:F35">+AE6</f>
        <v>1352322.0969</v>
      </c>
      <c r="G14" s="34">
        <f aca="true" t="shared" si="7" ref="G14:G35">+AF6</f>
        <v>1379807.7916</v>
      </c>
      <c r="H14" s="34">
        <f aca="true" t="shared" si="8" ref="H14:H35">+AG6</f>
        <v>1542605.744</v>
      </c>
      <c r="I14" s="34">
        <f aca="true" t="shared" si="9" ref="I14:I35">+AH6</f>
        <v>1718138.5277</v>
      </c>
      <c r="J14" s="34">
        <f aca="true" t="shared" si="10" ref="J14:J35">+AI6</f>
        <v>1767124.3744</v>
      </c>
      <c r="K14" s="35">
        <f aca="true" t="shared" si="11" ref="K14:K35">+AJ6</f>
        <v>2288785.0375</v>
      </c>
      <c r="L14" s="36" t="s">
        <v>25</v>
      </c>
      <c r="AA14">
        <v>187030.17074</v>
      </c>
      <c r="AB14">
        <v>137614.22808</v>
      </c>
      <c r="AC14">
        <v>205962.51478</v>
      </c>
      <c r="AD14">
        <v>174221.3667</v>
      </c>
      <c r="AE14">
        <v>170216.92228</v>
      </c>
      <c r="AF14">
        <v>199023.58321</v>
      </c>
      <c r="AG14">
        <v>246845.92565</v>
      </c>
      <c r="AH14">
        <v>261754.80814</v>
      </c>
      <c r="AI14">
        <v>289196.98391</v>
      </c>
      <c r="AJ14">
        <v>320081.4942</v>
      </c>
      <c r="AK14">
        <v>0</v>
      </c>
      <c r="AL14" t="s">
        <v>0</v>
      </c>
      <c r="AM14" t="s">
        <v>1</v>
      </c>
      <c r="AN14">
        <v>7</v>
      </c>
      <c r="AO14">
        <v>1</v>
      </c>
      <c r="AP14">
        <v>14</v>
      </c>
    </row>
    <row r="15" spans="1:42" ht="21" customHeight="1">
      <c r="A15" s="39" t="s">
        <v>53</v>
      </c>
      <c r="B15" s="40">
        <f t="shared" si="2"/>
        <v>640732.88618</v>
      </c>
      <c r="C15" s="40">
        <f t="shared" si="3"/>
        <v>196325.61506</v>
      </c>
      <c r="D15" s="40">
        <f t="shared" si="4"/>
        <v>333302.89783</v>
      </c>
      <c r="E15" s="40">
        <f t="shared" si="5"/>
        <v>687705.2022</v>
      </c>
      <c r="F15" s="40">
        <f t="shared" si="6"/>
        <v>857260.64458</v>
      </c>
      <c r="G15" s="40">
        <f t="shared" si="7"/>
        <v>810846.18348</v>
      </c>
      <c r="H15" s="40">
        <f t="shared" si="8"/>
        <v>919788.50135</v>
      </c>
      <c r="I15" s="40">
        <f t="shared" si="9"/>
        <v>1001590.0313</v>
      </c>
      <c r="J15" s="40">
        <f t="shared" si="10"/>
        <v>1133421.5723</v>
      </c>
      <c r="K15" s="41">
        <f t="shared" si="11"/>
        <v>1454406.6543</v>
      </c>
      <c r="L15" s="42" t="s">
        <v>54</v>
      </c>
      <c r="AA15">
        <v>53985.808524</v>
      </c>
      <c r="AB15">
        <v>65559.08595</v>
      </c>
      <c r="AC15">
        <v>81239.98886</v>
      </c>
      <c r="AD15">
        <v>50146.340808</v>
      </c>
      <c r="AE15">
        <v>38907.195589</v>
      </c>
      <c r="AF15">
        <v>40186.411874</v>
      </c>
      <c r="AG15">
        <v>43576.273754</v>
      </c>
      <c r="AH15">
        <v>41072.459984</v>
      </c>
      <c r="AI15">
        <v>38489.828278</v>
      </c>
      <c r="AJ15">
        <v>18454.956321</v>
      </c>
      <c r="AK15">
        <v>0</v>
      </c>
      <c r="AL15" t="s">
        <v>0</v>
      </c>
      <c r="AM15" t="s">
        <v>1</v>
      </c>
      <c r="AN15">
        <v>7</v>
      </c>
      <c r="AO15">
        <v>1</v>
      </c>
      <c r="AP15">
        <v>15</v>
      </c>
    </row>
    <row r="16" spans="1:42" ht="16.5" customHeight="1">
      <c r="A16" s="43" t="s">
        <v>55</v>
      </c>
      <c r="B16" s="40">
        <f t="shared" si="2"/>
        <v>485449.30879</v>
      </c>
      <c r="C16" s="40">
        <f t="shared" si="3"/>
        <v>143022.60611</v>
      </c>
      <c r="D16" s="40">
        <f t="shared" si="4"/>
        <v>222161.55531</v>
      </c>
      <c r="E16" s="40">
        <f t="shared" si="5"/>
        <v>519898.28618</v>
      </c>
      <c r="F16" s="40">
        <f t="shared" si="6"/>
        <v>660521.7723</v>
      </c>
      <c r="G16" s="40">
        <f t="shared" si="7"/>
        <v>632448.96761</v>
      </c>
      <c r="H16" s="40">
        <f t="shared" si="8"/>
        <v>718503.35513</v>
      </c>
      <c r="I16" s="40">
        <f t="shared" si="9"/>
        <v>796479.88357</v>
      </c>
      <c r="J16" s="40">
        <f t="shared" si="10"/>
        <v>939628.696</v>
      </c>
      <c r="K16" s="41">
        <f t="shared" si="11"/>
        <v>1194584.1868</v>
      </c>
      <c r="L16" s="42" t="s">
        <v>56</v>
      </c>
      <c r="AA16">
        <v>42184.008589</v>
      </c>
      <c r="AB16">
        <v>33852.668951</v>
      </c>
      <c r="AC16">
        <v>52009.275838</v>
      </c>
      <c r="AD16">
        <v>37720.721484</v>
      </c>
      <c r="AE16">
        <v>33360.455885</v>
      </c>
      <c r="AF16">
        <v>44708.096172</v>
      </c>
      <c r="AG16">
        <v>56651.154267</v>
      </c>
      <c r="AH16">
        <v>60816.717428</v>
      </c>
      <c r="AI16">
        <v>61557.046129</v>
      </c>
      <c r="AJ16">
        <v>68531.481254</v>
      </c>
      <c r="AK16">
        <v>0</v>
      </c>
      <c r="AL16" t="s">
        <v>0</v>
      </c>
      <c r="AM16" t="s">
        <v>1</v>
      </c>
      <c r="AN16">
        <v>7</v>
      </c>
      <c r="AO16">
        <v>1</v>
      </c>
      <c r="AP16">
        <v>16</v>
      </c>
    </row>
    <row r="17" spans="1:42" ht="16.5" customHeight="1">
      <c r="A17" s="43" t="s">
        <v>57</v>
      </c>
      <c r="B17" s="40">
        <f t="shared" si="2"/>
        <v>37050.834913</v>
      </c>
      <c r="C17" s="40">
        <f t="shared" si="3"/>
        <v>19046.549278</v>
      </c>
      <c r="D17" s="40">
        <f t="shared" si="4"/>
        <v>58483.237613</v>
      </c>
      <c r="E17" s="40">
        <f t="shared" si="5"/>
        <v>41693.330309</v>
      </c>
      <c r="F17" s="40">
        <f t="shared" si="6"/>
        <v>27042.605238</v>
      </c>
      <c r="G17" s="40">
        <f t="shared" si="7"/>
        <v>29958.182005</v>
      </c>
      <c r="H17" s="40">
        <f t="shared" si="8"/>
        <v>28552.723729</v>
      </c>
      <c r="I17" s="40">
        <f t="shared" si="9"/>
        <v>30035.736254</v>
      </c>
      <c r="J17" s="40">
        <f t="shared" si="10"/>
        <v>15349.68821</v>
      </c>
      <c r="K17" s="41">
        <f t="shared" si="11"/>
        <v>19208.859</v>
      </c>
      <c r="L17" s="42" t="s">
        <v>58</v>
      </c>
      <c r="AA17">
        <v>86892.910668</v>
      </c>
      <c r="AB17">
        <v>35126.964907</v>
      </c>
      <c r="AC17">
        <v>69347.359813</v>
      </c>
      <c r="AD17">
        <v>82866.74743</v>
      </c>
      <c r="AE17">
        <v>91265.39171</v>
      </c>
      <c r="AF17">
        <v>111686.30245</v>
      </c>
      <c r="AG17">
        <v>144232.30951</v>
      </c>
      <c r="AH17">
        <v>159130.26716</v>
      </c>
      <c r="AI17">
        <v>184567.09794</v>
      </c>
      <c r="AJ17">
        <v>229564.10692</v>
      </c>
      <c r="AK17">
        <v>0</v>
      </c>
      <c r="AL17" t="s">
        <v>0</v>
      </c>
      <c r="AM17" t="s">
        <v>1</v>
      </c>
      <c r="AN17">
        <v>7</v>
      </c>
      <c r="AO17">
        <v>1</v>
      </c>
      <c r="AP17">
        <v>17</v>
      </c>
    </row>
    <row r="18" spans="1:42" ht="16.5" customHeight="1">
      <c r="A18" s="43" t="s">
        <v>59</v>
      </c>
      <c r="B18" s="40">
        <f t="shared" si="2"/>
        <v>118232.74248</v>
      </c>
      <c r="C18" s="40">
        <f t="shared" si="3"/>
        <v>34256.459673</v>
      </c>
      <c r="D18" s="40">
        <f t="shared" si="4"/>
        <v>52658.10491</v>
      </c>
      <c r="E18" s="40">
        <f t="shared" si="5"/>
        <v>126113.58571</v>
      </c>
      <c r="F18" s="40">
        <f t="shared" si="6"/>
        <v>169696.26705</v>
      </c>
      <c r="G18" s="40">
        <f t="shared" si="7"/>
        <v>148439.03386</v>
      </c>
      <c r="H18" s="40">
        <f t="shared" si="8"/>
        <v>172732.42249</v>
      </c>
      <c r="I18" s="40">
        <f t="shared" si="9"/>
        <v>175074.41151</v>
      </c>
      <c r="J18" s="40">
        <f t="shared" si="10"/>
        <v>178443.18812</v>
      </c>
      <c r="K18" s="41">
        <f t="shared" si="11"/>
        <v>240613.60851</v>
      </c>
      <c r="L18" s="42" t="s">
        <v>60</v>
      </c>
      <c r="AA18">
        <v>2278.5476442</v>
      </c>
      <c r="AB18">
        <v>372.79958874</v>
      </c>
      <c r="AC18">
        <v>1644.7438991</v>
      </c>
      <c r="AD18">
        <v>1701.8008013</v>
      </c>
      <c r="AE18">
        <v>4718.9104707</v>
      </c>
      <c r="AF18">
        <v>1301.5912743</v>
      </c>
      <c r="AG18">
        <v>2211.0164592</v>
      </c>
      <c r="AH18">
        <v>735.36356369</v>
      </c>
      <c r="AI18">
        <v>4583.0115589</v>
      </c>
      <c r="AJ18">
        <v>1320.6684308</v>
      </c>
      <c r="AK18">
        <v>0</v>
      </c>
      <c r="AL18" t="s">
        <v>0</v>
      </c>
      <c r="AM18" t="s">
        <v>1</v>
      </c>
      <c r="AN18">
        <v>7</v>
      </c>
      <c r="AO18">
        <v>1</v>
      </c>
      <c r="AP18">
        <v>18</v>
      </c>
    </row>
    <row r="19" spans="1:42" ht="21" customHeight="1">
      <c r="A19" s="39" t="s">
        <v>61</v>
      </c>
      <c r="B19" s="40">
        <f t="shared" si="2"/>
        <v>160456.57031</v>
      </c>
      <c r="C19" s="40">
        <f t="shared" si="3"/>
        <v>43918.371573</v>
      </c>
      <c r="D19" s="40">
        <f t="shared" si="4"/>
        <v>91780.8304</v>
      </c>
      <c r="E19" s="40">
        <f t="shared" si="5"/>
        <v>151550.06933</v>
      </c>
      <c r="F19" s="40">
        <f t="shared" si="6"/>
        <v>195483.02562</v>
      </c>
      <c r="G19" s="40">
        <f t="shared" si="7"/>
        <v>250513.74455</v>
      </c>
      <c r="H19" s="40">
        <f t="shared" si="8"/>
        <v>245231.59072</v>
      </c>
      <c r="I19" s="40">
        <f t="shared" si="9"/>
        <v>303981.24098</v>
      </c>
      <c r="J19" s="40">
        <f t="shared" si="10"/>
        <v>218841.95545</v>
      </c>
      <c r="K19" s="41">
        <f t="shared" si="11"/>
        <v>360850.02368</v>
      </c>
      <c r="L19" s="42" t="s">
        <v>62</v>
      </c>
      <c r="AA19">
        <v>1688.8953105</v>
      </c>
      <c r="AB19">
        <v>2702.7086806</v>
      </c>
      <c r="AC19">
        <v>1721.1463723</v>
      </c>
      <c r="AD19">
        <v>1785.7561782</v>
      </c>
      <c r="AE19">
        <v>1964.9686292</v>
      </c>
      <c r="AF19">
        <v>1141.1814308</v>
      </c>
      <c r="AG19">
        <v>175.17165553</v>
      </c>
      <c r="AH19">
        <v>0</v>
      </c>
      <c r="AI19">
        <v>0</v>
      </c>
      <c r="AJ19">
        <v>2210.2812791</v>
      </c>
      <c r="AK19">
        <v>0</v>
      </c>
      <c r="AL19" t="s">
        <v>0</v>
      </c>
      <c r="AM19" t="s">
        <v>1</v>
      </c>
      <c r="AN19">
        <v>7</v>
      </c>
      <c r="AO19">
        <v>1</v>
      </c>
      <c r="AP19">
        <v>19</v>
      </c>
    </row>
    <row r="20" spans="1:42" ht="21" customHeight="1">
      <c r="A20" s="39" t="s">
        <v>63</v>
      </c>
      <c r="B20" s="40">
        <f t="shared" si="2"/>
        <v>54538.133914</v>
      </c>
      <c r="C20" s="40">
        <f t="shared" si="3"/>
        <v>34869.217634</v>
      </c>
      <c r="D20" s="40">
        <f t="shared" si="4"/>
        <v>59018.013203</v>
      </c>
      <c r="E20" s="40">
        <f t="shared" si="5"/>
        <v>58259.976924</v>
      </c>
      <c r="F20" s="40">
        <f t="shared" si="6"/>
        <v>56244.046191</v>
      </c>
      <c r="G20" s="40">
        <f t="shared" si="7"/>
        <v>47452.751466</v>
      </c>
      <c r="H20" s="40">
        <f t="shared" si="8"/>
        <v>57670.709765</v>
      </c>
      <c r="I20" s="40">
        <f t="shared" si="9"/>
        <v>78605.193634</v>
      </c>
      <c r="J20" s="40">
        <f t="shared" si="10"/>
        <v>48963.512466</v>
      </c>
      <c r="K20" s="41">
        <f t="shared" si="11"/>
        <v>57914.570323</v>
      </c>
      <c r="L20" s="42" t="s">
        <v>64</v>
      </c>
      <c r="AA20">
        <v>168.47183485</v>
      </c>
      <c r="AB20">
        <v>197.58860065</v>
      </c>
      <c r="AC20">
        <v>184.78832671</v>
      </c>
      <c r="AD20">
        <v>168.04323591</v>
      </c>
      <c r="AE20">
        <v>154.89589699</v>
      </c>
      <c r="AF20">
        <v>129.09284835</v>
      </c>
      <c r="AG20">
        <v>187.03594807</v>
      </c>
      <c r="AH20">
        <v>159.719881</v>
      </c>
      <c r="AI20">
        <v>204.47410272</v>
      </c>
      <c r="AJ20">
        <v>481.06435965</v>
      </c>
      <c r="AK20">
        <v>0</v>
      </c>
      <c r="AL20" t="s">
        <v>0</v>
      </c>
      <c r="AM20" t="s">
        <v>1</v>
      </c>
      <c r="AN20">
        <v>7</v>
      </c>
      <c r="AO20">
        <v>1</v>
      </c>
      <c r="AP20">
        <v>20</v>
      </c>
    </row>
    <row r="21" spans="1:42" ht="21" customHeight="1">
      <c r="A21" s="39" t="s">
        <v>65</v>
      </c>
      <c r="B21" s="40">
        <f t="shared" si="2"/>
        <v>65747.362595</v>
      </c>
      <c r="C21" s="40">
        <f t="shared" si="3"/>
        <v>42888.572839</v>
      </c>
      <c r="D21" s="40">
        <f t="shared" si="4"/>
        <v>59181.963661</v>
      </c>
      <c r="E21" s="40">
        <f t="shared" si="5"/>
        <v>67855.780501</v>
      </c>
      <c r="F21" s="40">
        <f t="shared" si="6"/>
        <v>72962.562336</v>
      </c>
      <c r="G21" s="40">
        <f t="shared" si="7"/>
        <v>71842.436072</v>
      </c>
      <c r="H21" s="40">
        <f t="shared" si="8"/>
        <v>72881.980619</v>
      </c>
      <c r="I21" s="40">
        <f t="shared" si="9"/>
        <v>72047.5337</v>
      </c>
      <c r="J21" s="40">
        <f t="shared" si="10"/>
        <v>76495.87617</v>
      </c>
      <c r="K21" s="41">
        <f t="shared" si="11"/>
        <v>95051.230619</v>
      </c>
      <c r="L21" s="42" t="s">
        <v>66</v>
      </c>
      <c r="AA21">
        <v>184800.08295</v>
      </c>
      <c r="AB21">
        <v>72063.858898</v>
      </c>
      <c r="AC21">
        <v>115497.92265</v>
      </c>
      <c r="AD21">
        <v>196501.51465</v>
      </c>
      <c r="AE21">
        <v>237204.78557</v>
      </c>
      <c r="AF21">
        <v>225562.09985</v>
      </c>
      <c r="AG21">
        <v>249984.89042</v>
      </c>
      <c r="AH21">
        <v>257755.69975</v>
      </c>
      <c r="AI21">
        <v>270461.74494</v>
      </c>
      <c r="AJ21">
        <v>350613.82213</v>
      </c>
      <c r="AK21">
        <v>0</v>
      </c>
      <c r="AL21" t="s">
        <v>0</v>
      </c>
      <c r="AM21" t="s">
        <v>1</v>
      </c>
      <c r="AN21">
        <v>7</v>
      </c>
      <c r="AO21">
        <v>1</v>
      </c>
      <c r="AP21">
        <v>21</v>
      </c>
    </row>
    <row r="22" spans="1:42" ht="21" customHeight="1">
      <c r="A22" s="39" t="s">
        <v>67</v>
      </c>
      <c r="B22" s="40">
        <f t="shared" si="2"/>
        <v>187030.17074</v>
      </c>
      <c r="C22" s="40">
        <f t="shared" si="3"/>
        <v>137614.22808</v>
      </c>
      <c r="D22" s="40">
        <f t="shared" si="4"/>
        <v>205962.51478</v>
      </c>
      <c r="E22" s="40">
        <f t="shared" si="5"/>
        <v>174221.3667</v>
      </c>
      <c r="F22" s="40">
        <f t="shared" si="6"/>
        <v>170216.92228</v>
      </c>
      <c r="G22" s="40">
        <f t="shared" si="7"/>
        <v>199023.58321</v>
      </c>
      <c r="H22" s="40">
        <f t="shared" si="8"/>
        <v>246845.92565</v>
      </c>
      <c r="I22" s="40">
        <f t="shared" si="9"/>
        <v>261754.80814</v>
      </c>
      <c r="J22" s="40">
        <f t="shared" si="10"/>
        <v>289196.98391</v>
      </c>
      <c r="K22" s="41">
        <f t="shared" si="11"/>
        <v>320081.4942</v>
      </c>
      <c r="L22" s="42" t="s">
        <v>68</v>
      </c>
      <c r="AA22">
        <v>18277.799777</v>
      </c>
      <c r="AB22">
        <v>8548.688527</v>
      </c>
      <c r="AC22">
        <v>11228.832254</v>
      </c>
      <c r="AD22">
        <v>22361.2096</v>
      </c>
      <c r="AE22">
        <v>24920.290786</v>
      </c>
      <c r="AF22">
        <v>20193.762837</v>
      </c>
      <c r="AG22">
        <v>16844.57105</v>
      </c>
      <c r="AH22">
        <v>14642.4627</v>
      </c>
      <c r="AI22">
        <v>11294.217243</v>
      </c>
      <c r="AJ22">
        <v>12700.347772</v>
      </c>
      <c r="AK22">
        <v>0</v>
      </c>
      <c r="AL22" t="s">
        <v>0</v>
      </c>
      <c r="AM22" t="s">
        <v>1</v>
      </c>
      <c r="AN22">
        <v>7</v>
      </c>
      <c r="AO22">
        <v>1</v>
      </c>
      <c r="AP22">
        <v>22</v>
      </c>
    </row>
    <row r="23" spans="1:42" ht="16.5" customHeight="1">
      <c r="A23" s="43" t="s">
        <v>69</v>
      </c>
      <c r="B23" s="40">
        <f t="shared" si="2"/>
        <v>53985.808524</v>
      </c>
      <c r="C23" s="40">
        <f t="shared" si="3"/>
        <v>65559.08595</v>
      </c>
      <c r="D23" s="40">
        <f t="shared" si="4"/>
        <v>81239.98886</v>
      </c>
      <c r="E23" s="40">
        <f t="shared" si="5"/>
        <v>50146.340808</v>
      </c>
      <c r="F23" s="40">
        <f t="shared" si="6"/>
        <v>38907.195589</v>
      </c>
      <c r="G23" s="40">
        <f t="shared" si="7"/>
        <v>40186.411874</v>
      </c>
      <c r="H23" s="40">
        <f t="shared" si="8"/>
        <v>43576.273754</v>
      </c>
      <c r="I23" s="40">
        <f t="shared" si="9"/>
        <v>41072.459984</v>
      </c>
      <c r="J23" s="40">
        <f t="shared" si="10"/>
        <v>38489.828278</v>
      </c>
      <c r="K23" s="41">
        <f t="shared" si="11"/>
        <v>18454.956321</v>
      </c>
      <c r="L23" s="42" t="s">
        <v>70</v>
      </c>
      <c r="AA23">
        <v>166522.28318</v>
      </c>
      <c r="AB23">
        <v>63515.170371</v>
      </c>
      <c r="AC23">
        <v>104269.0904</v>
      </c>
      <c r="AD23">
        <v>174140.30505</v>
      </c>
      <c r="AE23">
        <v>212284.49478</v>
      </c>
      <c r="AF23">
        <v>205368.33701</v>
      </c>
      <c r="AG23">
        <v>233140.31937</v>
      </c>
      <c r="AH23">
        <v>243113.23705</v>
      </c>
      <c r="AI23">
        <v>259167.52769</v>
      </c>
      <c r="AJ23">
        <v>337913.47436</v>
      </c>
      <c r="AK23">
        <v>0</v>
      </c>
      <c r="AL23" t="s">
        <v>0</v>
      </c>
      <c r="AM23" t="s">
        <v>1</v>
      </c>
      <c r="AN23">
        <v>7</v>
      </c>
      <c r="AO23">
        <v>1</v>
      </c>
      <c r="AP23">
        <v>23</v>
      </c>
    </row>
    <row r="24" spans="1:42" ht="16.5" customHeight="1">
      <c r="A24" s="43" t="s">
        <v>71</v>
      </c>
      <c r="B24" s="40">
        <f t="shared" si="2"/>
        <v>42184.008589</v>
      </c>
      <c r="C24" s="40">
        <f t="shared" si="3"/>
        <v>33852.668951</v>
      </c>
      <c r="D24" s="40">
        <f t="shared" si="4"/>
        <v>52009.275838</v>
      </c>
      <c r="E24" s="40">
        <f t="shared" si="5"/>
        <v>37720.721484</v>
      </c>
      <c r="F24" s="40">
        <f t="shared" si="6"/>
        <v>33360.455885</v>
      </c>
      <c r="G24" s="40">
        <f t="shared" si="7"/>
        <v>44708.096172</v>
      </c>
      <c r="H24" s="40">
        <f t="shared" si="8"/>
        <v>56651.154267</v>
      </c>
      <c r="I24" s="40">
        <f t="shared" si="9"/>
        <v>60816.717428</v>
      </c>
      <c r="J24" s="40">
        <f t="shared" si="10"/>
        <v>61557.046129</v>
      </c>
      <c r="K24" s="41">
        <f t="shared" si="11"/>
        <v>68531.481254</v>
      </c>
      <c r="L24" s="42" t="s">
        <v>72</v>
      </c>
      <c r="AA24">
        <v>51717.374816</v>
      </c>
      <c r="AB24">
        <v>30806.233788</v>
      </c>
      <c r="AC24">
        <v>40804.697379</v>
      </c>
      <c r="AD24">
        <v>55976.990226</v>
      </c>
      <c r="AE24">
        <v>62602.949259</v>
      </c>
      <c r="AF24">
        <v>54409.919416</v>
      </c>
      <c r="AG24">
        <v>58599.909969</v>
      </c>
      <c r="AH24">
        <v>57265.52876</v>
      </c>
      <c r="AI24">
        <v>62989.39559</v>
      </c>
      <c r="AJ24">
        <v>60873.413999</v>
      </c>
      <c r="AK24">
        <v>0</v>
      </c>
      <c r="AL24" t="s">
        <v>0</v>
      </c>
      <c r="AM24" t="s">
        <v>1</v>
      </c>
      <c r="AN24">
        <v>7</v>
      </c>
      <c r="AO24">
        <v>1</v>
      </c>
      <c r="AP24">
        <v>24</v>
      </c>
    </row>
    <row r="25" spans="1:42" ht="16.5" customHeight="1">
      <c r="A25" s="43" t="s">
        <v>73</v>
      </c>
      <c r="B25" s="40">
        <f t="shared" si="2"/>
        <v>86892.910668</v>
      </c>
      <c r="C25" s="40">
        <f t="shared" si="3"/>
        <v>35126.964907</v>
      </c>
      <c r="D25" s="40">
        <f t="shared" si="4"/>
        <v>69347.359813</v>
      </c>
      <c r="E25" s="40">
        <f t="shared" si="5"/>
        <v>82866.74743</v>
      </c>
      <c r="F25" s="40">
        <f t="shared" si="6"/>
        <v>91265.39171</v>
      </c>
      <c r="G25" s="40">
        <f t="shared" si="7"/>
        <v>111686.30245</v>
      </c>
      <c r="H25" s="40">
        <f t="shared" si="8"/>
        <v>144232.30951</v>
      </c>
      <c r="I25" s="40">
        <f t="shared" si="9"/>
        <v>159130.26716</v>
      </c>
      <c r="J25" s="40">
        <f t="shared" si="10"/>
        <v>184567.09794</v>
      </c>
      <c r="K25" s="41">
        <f t="shared" si="11"/>
        <v>229564.10692</v>
      </c>
      <c r="L25" s="42" t="s">
        <v>74</v>
      </c>
      <c r="AA25">
        <v>35131.174081</v>
      </c>
      <c r="AB25">
        <v>12280.473051</v>
      </c>
      <c r="AC25">
        <v>22029.285506</v>
      </c>
      <c r="AD25">
        <v>39332.509699</v>
      </c>
      <c r="AE25">
        <v>45424.087234</v>
      </c>
      <c r="AF25">
        <v>40866.504236</v>
      </c>
      <c r="AG25">
        <v>45928.934092</v>
      </c>
      <c r="AH25">
        <v>48021.509877</v>
      </c>
      <c r="AI25">
        <v>44700.057267</v>
      </c>
      <c r="AJ25">
        <v>75317.179773</v>
      </c>
      <c r="AK25">
        <v>0</v>
      </c>
      <c r="AL25" t="s">
        <v>0</v>
      </c>
      <c r="AM25" t="s">
        <v>1</v>
      </c>
      <c r="AN25">
        <v>7</v>
      </c>
      <c r="AO25">
        <v>1</v>
      </c>
      <c r="AP25">
        <v>25</v>
      </c>
    </row>
    <row r="26" spans="1:42" ht="16.5" customHeight="1">
      <c r="A26" s="43" t="s">
        <v>75</v>
      </c>
      <c r="B26" s="40">
        <f t="shared" si="2"/>
        <v>2278.5476442</v>
      </c>
      <c r="C26" s="40">
        <f t="shared" si="3"/>
        <v>372.79958874</v>
      </c>
      <c r="D26" s="40">
        <f t="shared" si="4"/>
        <v>1644.7438991</v>
      </c>
      <c r="E26" s="40">
        <f t="shared" si="5"/>
        <v>1701.8008013</v>
      </c>
      <c r="F26" s="40">
        <f t="shared" si="6"/>
        <v>4718.9104707</v>
      </c>
      <c r="G26" s="40">
        <f t="shared" si="7"/>
        <v>1301.5912743</v>
      </c>
      <c r="H26" s="40">
        <f t="shared" si="8"/>
        <v>2211.0164592</v>
      </c>
      <c r="I26" s="40">
        <f t="shared" si="9"/>
        <v>735.36356369</v>
      </c>
      <c r="J26" s="40">
        <f t="shared" si="10"/>
        <v>4583.0115589</v>
      </c>
      <c r="K26" s="41">
        <f t="shared" si="11"/>
        <v>1320.6684308</v>
      </c>
      <c r="L26" s="42" t="s">
        <v>76</v>
      </c>
      <c r="AA26">
        <v>76942.807366</v>
      </c>
      <c r="AB26">
        <v>19435.744053</v>
      </c>
      <c r="AC26">
        <v>37377.833995</v>
      </c>
      <c r="AD26">
        <v>75265.47442</v>
      </c>
      <c r="AE26">
        <v>102265.63595</v>
      </c>
      <c r="AF26">
        <v>108643.95513</v>
      </c>
      <c r="AG26">
        <v>124757.6391</v>
      </c>
      <c r="AH26">
        <v>135049.27313</v>
      </c>
      <c r="AI26">
        <v>151357.7219</v>
      </c>
      <c r="AJ26">
        <v>201274.96377</v>
      </c>
      <c r="AK26">
        <v>0</v>
      </c>
      <c r="AL26" t="s">
        <v>0</v>
      </c>
      <c r="AM26" t="s">
        <v>1</v>
      </c>
      <c r="AN26">
        <v>7</v>
      </c>
      <c r="AO26">
        <v>1</v>
      </c>
      <c r="AP26">
        <v>26</v>
      </c>
    </row>
    <row r="27" spans="1:42" ht="19.5" customHeight="1">
      <c r="A27" s="43" t="s">
        <v>77</v>
      </c>
      <c r="B27" s="40">
        <f t="shared" si="2"/>
        <v>1688.8953105</v>
      </c>
      <c r="C27" s="40">
        <f t="shared" si="3"/>
        <v>2702.7086806</v>
      </c>
      <c r="D27" s="40">
        <f t="shared" si="4"/>
        <v>1721.1463723</v>
      </c>
      <c r="E27" s="40">
        <f t="shared" si="5"/>
        <v>1785.7561782</v>
      </c>
      <c r="F27" s="40">
        <f t="shared" si="6"/>
        <v>1964.9686292</v>
      </c>
      <c r="G27" s="40">
        <f t="shared" si="7"/>
        <v>1141.1814308</v>
      </c>
      <c r="H27" s="40">
        <f t="shared" si="8"/>
        <v>175.17165553</v>
      </c>
      <c r="I27" s="40">
        <f t="shared" si="9"/>
        <v>0</v>
      </c>
      <c r="J27" s="40">
        <f t="shared" si="10"/>
        <v>0</v>
      </c>
      <c r="K27" s="41">
        <f t="shared" si="11"/>
        <v>2210.2812791</v>
      </c>
      <c r="L27" s="42" t="s">
        <v>78</v>
      </c>
      <c r="AA27">
        <v>2730.9269154</v>
      </c>
      <c r="AB27">
        <v>992.71947955</v>
      </c>
      <c r="AC27">
        <v>4057.2735197</v>
      </c>
      <c r="AD27">
        <v>3565.3307082</v>
      </c>
      <c r="AE27">
        <v>1991.8223388</v>
      </c>
      <c r="AF27">
        <v>1447.9582301</v>
      </c>
      <c r="AG27">
        <v>3853.8362023</v>
      </c>
      <c r="AH27">
        <v>2776.9252799</v>
      </c>
      <c r="AI27">
        <v>120.35293979</v>
      </c>
      <c r="AJ27">
        <v>447.91682068</v>
      </c>
      <c r="AK27">
        <v>0</v>
      </c>
      <c r="AL27" t="s">
        <v>0</v>
      </c>
      <c r="AM27" t="s">
        <v>1</v>
      </c>
      <c r="AN27">
        <v>7</v>
      </c>
      <c r="AO27">
        <v>1</v>
      </c>
      <c r="AP27">
        <v>27</v>
      </c>
    </row>
    <row r="28" spans="1:42" ht="21" customHeight="1">
      <c r="A28" s="39" t="s">
        <v>79</v>
      </c>
      <c r="B28" s="40">
        <f t="shared" si="2"/>
        <v>168.47183485</v>
      </c>
      <c r="C28" s="40">
        <f t="shared" si="3"/>
        <v>197.58860065</v>
      </c>
      <c r="D28" s="40">
        <f t="shared" si="4"/>
        <v>184.78832671</v>
      </c>
      <c r="E28" s="40">
        <f t="shared" si="5"/>
        <v>168.04323591</v>
      </c>
      <c r="F28" s="40">
        <f t="shared" si="6"/>
        <v>154.89589699</v>
      </c>
      <c r="G28" s="40">
        <f t="shared" si="7"/>
        <v>129.09284835</v>
      </c>
      <c r="H28" s="40">
        <f t="shared" si="8"/>
        <v>187.03594807</v>
      </c>
      <c r="I28" s="40">
        <f t="shared" si="9"/>
        <v>159.719881</v>
      </c>
      <c r="J28" s="40">
        <f t="shared" si="10"/>
        <v>204.47410272</v>
      </c>
      <c r="K28" s="41">
        <f t="shared" si="11"/>
        <v>481.06435965</v>
      </c>
      <c r="L28" s="42" t="s">
        <v>80</v>
      </c>
      <c r="AA28">
        <v>716093.98707</v>
      </c>
      <c r="AB28">
        <v>305082.20978</v>
      </c>
      <c r="AC28">
        <v>485758.57907</v>
      </c>
      <c r="AD28">
        <v>702583.9601</v>
      </c>
      <c r="AE28">
        <v>869338.98773</v>
      </c>
      <c r="AF28">
        <v>929006.2591</v>
      </c>
      <c r="AG28">
        <v>1031600.5</v>
      </c>
      <c r="AH28">
        <v>1104040.4083</v>
      </c>
      <c r="AI28">
        <v>1151992.3184</v>
      </c>
      <c r="AJ28">
        <v>1429608.8002</v>
      </c>
      <c r="AK28">
        <v>0</v>
      </c>
      <c r="AL28" t="s">
        <v>0</v>
      </c>
      <c r="AM28" t="s">
        <v>1</v>
      </c>
      <c r="AN28">
        <v>7</v>
      </c>
      <c r="AO28">
        <v>2</v>
      </c>
      <c r="AP28">
        <v>1</v>
      </c>
    </row>
    <row r="29" spans="1:42" ht="19.5" customHeight="1">
      <c r="A29" s="33" t="s">
        <v>81</v>
      </c>
      <c r="B29" s="34">
        <f t="shared" si="2"/>
        <v>184800.08295</v>
      </c>
      <c r="C29" s="34">
        <f t="shared" si="3"/>
        <v>72063.858898</v>
      </c>
      <c r="D29" s="34">
        <f t="shared" si="4"/>
        <v>115497.92265</v>
      </c>
      <c r="E29" s="34">
        <f t="shared" si="5"/>
        <v>196501.51465</v>
      </c>
      <c r="F29" s="34">
        <f t="shared" si="6"/>
        <v>237204.78557</v>
      </c>
      <c r="G29" s="34">
        <f t="shared" si="7"/>
        <v>225562.09985</v>
      </c>
      <c r="H29" s="34">
        <f t="shared" si="8"/>
        <v>249984.89042</v>
      </c>
      <c r="I29" s="34">
        <f t="shared" si="9"/>
        <v>257755.69975</v>
      </c>
      <c r="J29" s="34">
        <f t="shared" si="10"/>
        <v>270461.74494</v>
      </c>
      <c r="K29" s="35">
        <f t="shared" si="11"/>
        <v>350613.82213</v>
      </c>
      <c r="L29" s="36" t="s">
        <v>26</v>
      </c>
      <c r="AA29">
        <v>160562.71107</v>
      </c>
      <c r="AB29">
        <v>54798.96899</v>
      </c>
      <c r="AC29">
        <v>99862.26718</v>
      </c>
      <c r="AD29">
        <v>151114.18493</v>
      </c>
      <c r="AE29">
        <v>196249.21261</v>
      </c>
      <c r="AF29">
        <v>222866.46822</v>
      </c>
      <c r="AG29">
        <v>253768.25045</v>
      </c>
      <c r="AH29">
        <v>286896.3224</v>
      </c>
      <c r="AI29">
        <v>309905.9246</v>
      </c>
      <c r="AJ29">
        <v>392588.53615</v>
      </c>
      <c r="AK29">
        <v>0</v>
      </c>
      <c r="AL29" t="s">
        <v>0</v>
      </c>
      <c r="AM29" t="s">
        <v>1</v>
      </c>
      <c r="AN29">
        <v>7</v>
      </c>
      <c r="AO29">
        <v>2</v>
      </c>
      <c r="AP29">
        <v>2</v>
      </c>
    </row>
    <row r="30" spans="1:42" ht="21" customHeight="1">
      <c r="A30" s="39" t="s">
        <v>82</v>
      </c>
      <c r="B30" s="40">
        <f t="shared" si="2"/>
        <v>18277.799777</v>
      </c>
      <c r="C30" s="40">
        <f t="shared" si="3"/>
        <v>8548.688527</v>
      </c>
      <c r="D30" s="40">
        <f t="shared" si="4"/>
        <v>11228.832254</v>
      </c>
      <c r="E30" s="40">
        <f t="shared" si="5"/>
        <v>22361.2096</v>
      </c>
      <c r="F30" s="40">
        <f t="shared" si="6"/>
        <v>24920.290786</v>
      </c>
      <c r="G30" s="40">
        <f t="shared" si="7"/>
        <v>20193.762837</v>
      </c>
      <c r="H30" s="40">
        <f t="shared" si="8"/>
        <v>16844.57105</v>
      </c>
      <c r="I30" s="40">
        <f t="shared" si="9"/>
        <v>14642.4627</v>
      </c>
      <c r="J30" s="40">
        <f t="shared" si="10"/>
        <v>11294.217243</v>
      </c>
      <c r="K30" s="41">
        <f t="shared" si="11"/>
        <v>12700.347772</v>
      </c>
      <c r="L30" s="42" t="s">
        <v>83</v>
      </c>
      <c r="AA30">
        <v>6524.5300655</v>
      </c>
      <c r="AB30">
        <v>2852.8130456</v>
      </c>
      <c r="AC30">
        <v>4283.9161177</v>
      </c>
      <c r="AD30">
        <v>6396.0246103</v>
      </c>
      <c r="AE30">
        <v>7787.8808006</v>
      </c>
      <c r="AF30">
        <v>8417.5571984</v>
      </c>
      <c r="AG30">
        <v>10277.76902</v>
      </c>
      <c r="AH30">
        <v>10440.059341</v>
      </c>
      <c r="AI30">
        <v>11204.114979</v>
      </c>
      <c r="AJ30">
        <v>15181.641875</v>
      </c>
      <c r="AK30">
        <v>0</v>
      </c>
      <c r="AL30" t="s">
        <v>0</v>
      </c>
      <c r="AM30" t="s">
        <v>1</v>
      </c>
      <c r="AN30">
        <v>7</v>
      </c>
      <c r="AO30">
        <v>2</v>
      </c>
      <c r="AP30">
        <v>3</v>
      </c>
    </row>
    <row r="31" spans="1:42" ht="21" customHeight="1">
      <c r="A31" s="39" t="s">
        <v>84</v>
      </c>
      <c r="B31" s="40">
        <f t="shared" si="2"/>
        <v>166522.28318</v>
      </c>
      <c r="C31" s="40">
        <f t="shared" si="3"/>
        <v>63515.170371</v>
      </c>
      <c r="D31" s="40">
        <f t="shared" si="4"/>
        <v>104269.0904</v>
      </c>
      <c r="E31" s="40">
        <f t="shared" si="5"/>
        <v>174140.30505</v>
      </c>
      <c r="F31" s="40">
        <f t="shared" si="6"/>
        <v>212284.49478</v>
      </c>
      <c r="G31" s="40">
        <f t="shared" si="7"/>
        <v>205368.33701</v>
      </c>
      <c r="H31" s="40">
        <f t="shared" si="8"/>
        <v>233140.31937</v>
      </c>
      <c r="I31" s="40">
        <f t="shared" si="9"/>
        <v>243113.23705</v>
      </c>
      <c r="J31" s="40">
        <f t="shared" si="10"/>
        <v>259167.52769</v>
      </c>
      <c r="K31" s="41">
        <f t="shared" si="11"/>
        <v>337913.47436</v>
      </c>
      <c r="L31" s="42" t="s">
        <v>85</v>
      </c>
      <c r="AA31">
        <v>6211.6473771</v>
      </c>
      <c r="AB31">
        <v>2982.1747228</v>
      </c>
      <c r="AC31">
        <v>3989.6143412</v>
      </c>
      <c r="AD31">
        <v>5981.7908338</v>
      </c>
      <c r="AE31">
        <v>6799.6775193</v>
      </c>
      <c r="AF31">
        <v>8808.6413923</v>
      </c>
      <c r="AG31">
        <v>9833.8194466</v>
      </c>
      <c r="AH31">
        <v>11519.202926</v>
      </c>
      <c r="AI31">
        <v>13580.726459</v>
      </c>
      <c r="AJ31">
        <v>18793.40668</v>
      </c>
      <c r="AK31">
        <v>0</v>
      </c>
      <c r="AL31" t="s">
        <v>0</v>
      </c>
      <c r="AM31" t="s">
        <v>1</v>
      </c>
      <c r="AN31">
        <v>7</v>
      </c>
      <c r="AO31">
        <v>2</v>
      </c>
      <c r="AP31">
        <v>4</v>
      </c>
    </row>
    <row r="32" spans="1:42" ht="16.5" customHeight="1">
      <c r="A32" s="43" t="s">
        <v>86</v>
      </c>
      <c r="B32" s="40">
        <f t="shared" si="2"/>
        <v>51717.374816</v>
      </c>
      <c r="C32" s="40">
        <f t="shared" si="3"/>
        <v>30806.233788</v>
      </c>
      <c r="D32" s="40">
        <f t="shared" si="4"/>
        <v>40804.697379</v>
      </c>
      <c r="E32" s="40">
        <f t="shared" si="5"/>
        <v>55976.990226</v>
      </c>
      <c r="F32" s="40">
        <f t="shared" si="6"/>
        <v>62602.949259</v>
      </c>
      <c r="G32" s="40">
        <f t="shared" si="7"/>
        <v>54409.919416</v>
      </c>
      <c r="H32" s="40">
        <f t="shared" si="8"/>
        <v>58599.909969</v>
      </c>
      <c r="I32" s="40">
        <f t="shared" si="9"/>
        <v>57265.52876</v>
      </c>
      <c r="J32" s="40">
        <f t="shared" si="10"/>
        <v>62989.39559</v>
      </c>
      <c r="K32" s="41">
        <f t="shared" si="11"/>
        <v>60873.413999</v>
      </c>
      <c r="L32" s="42" t="s">
        <v>87</v>
      </c>
      <c r="AA32">
        <v>23430.867443</v>
      </c>
      <c r="AB32">
        <v>8589.8269512</v>
      </c>
      <c r="AC32">
        <v>13750.218253</v>
      </c>
      <c r="AD32">
        <v>23215.266721</v>
      </c>
      <c r="AE32">
        <v>29781.758297</v>
      </c>
      <c r="AF32">
        <v>31358.849203</v>
      </c>
      <c r="AG32">
        <v>34933.065982</v>
      </c>
      <c r="AH32">
        <v>37308.418135</v>
      </c>
      <c r="AI32">
        <v>42245.792288</v>
      </c>
      <c r="AJ32">
        <v>49509.032861</v>
      </c>
      <c r="AK32">
        <v>0</v>
      </c>
      <c r="AL32" t="s">
        <v>0</v>
      </c>
      <c r="AM32" t="s">
        <v>1</v>
      </c>
      <c r="AN32">
        <v>7</v>
      </c>
      <c r="AO32">
        <v>2</v>
      </c>
      <c r="AP32">
        <v>5</v>
      </c>
    </row>
    <row r="33" spans="1:42" ht="16.5" customHeight="1">
      <c r="A33" s="43" t="s">
        <v>88</v>
      </c>
      <c r="B33" s="40">
        <f t="shared" si="2"/>
        <v>35131.174081</v>
      </c>
      <c r="C33" s="40">
        <f t="shared" si="3"/>
        <v>12280.473051</v>
      </c>
      <c r="D33" s="40">
        <f t="shared" si="4"/>
        <v>22029.285506</v>
      </c>
      <c r="E33" s="40">
        <f t="shared" si="5"/>
        <v>39332.509699</v>
      </c>
      <c r="F33" s="40">
        <f t="shared" si="6"/>
        <v>45424.087234</v>
      </c>
      <c r="G33" s="40">
        <f t="shared" si="7"/>
        <v>40866.504236</v>
      </c>
      <c r="H33" s="40">
        <f t="shared" si="8"/>
        <v>45928.934092</v>
      </c>
      <c r="I33" s="40">
        <f t="shared" si="9"/>
        <v>48021.509877</v>
      </c>
      <c r="J33" s="40">
        <f t="shared" si="10"/>
        <v>44700.057267</v>
      </c>
      <c r="K33" s="41">
        <f t="shared" si="11"/>
        <v>75317.179773</v>
      </c>
      <c r="L33" s="42" t="s">
        <v>89</v>
      </c>
      <c r="AA33">
        <v>147927.44619</v>
      </c>
      <c r="AB33">
        <v>99250.487072</v>
      </c>
      <c r="AC33">
        <v>127535.21483</v>
      </c>
      <c r="AD33">
        <v>154886.32486</v>
      </c>
      <c r="AE33">
        <v>167135.07421</v>
      </c>
      <c r="AF33">
        <v>163613.94861</v>
      </c>
      <c r="AG33">
        <v>160768.92096</v>
      </c>
      <c r="AH33">
        <v>159133.07067</v>
      </c>
      <c r="AI33">
        <v>160101.68881</v>
      </c>
      <c r="AJ33">
        <v>174016.8632</v>
      </c>
      <c r="AK33">
        <v>0</v>
      </c>
      <c r="AL33" t="s">
        <v>0</v>
      </c>
      <c r="AM33" t="s">
        <v>1</v>
      </c>
      <c r="AN33">
        <v>7</v>
      </c>
      <c r="AO33">
        <v>2</v>
      </c>
      <c r="AP33">
        <v>6</v>
      </c>
    </row>
    <row r="34" spans="1:42" ht="16.5" customHeight="1">
      <c r="A34" s="43" t="s">
        <v>90</v>
      </c>
      <c r="B34" s="40">
        <f t="shared" si="2"/>
        <v>76942.807366</v>
      </c>
      <c r="C34" s="40">
        <f t="shared" si="3"/>
        <v>19435.744053</v>
      </c>
      <c r="D34" s="40">
        <f t="shared" si="4"/>
        <v>37377.833995</v>
      </c>
      <c r="E34" s="40">
        <f t="shared" si="5"/>
        <v>75265.47442</v>
      </c>
      <c r="F34" s="40">
        <f t="shared" si="6"/>
        <v>102265.63595</v>
      </c>
      <c r="G34" s="40">
        <f t="shared" si="7"/>
        <v>108643.95513</v>
      </c>
      <c r="H34" s="40">
        <f t="shared" si="8"/>
        <v>124757.6391</v>
      </c>
      <c r="I34" s="40">
        <f t="shared" si="9"/>
        <v>135049.27313</v>
      </c>
      <c r="J34" s="40">
        <f t="shared" si="10"/>
        <v>151357.7219</v>
      </c>
      <c r="K34" s="41">
        <f t="shared" si="11"/>
        <v>201274.96377</v>
      </c>
      <c r="L34" s="42" t="s">
        <v>91</v>
      </c>
      <c r="AA34">
        <v>20464.865437</v>
      </c>
      <c r="AB34">
        <v>9920.5674485</v>
      </c>
      <c r="AC34">
        <v>15562.319217</v>
      </c>
      <c r="AD34">
        <v>20085.187052</v>
      </c>
      <c r="AE34">
        <v>22961.433813</v>
      </c>
      <c r="AF34">
        <v>25956.787971</v>
      </c>
      <c r="AG34">
        <v>29376.411069</v>
      </c>
      <c r="AH34">
        <v>33388.250866</v>
      </c>
      <c r="AI34">
        <v>35029.772224</v>
      </c>
      <c r="AJ34">
        <v>40927.732207</v>
      </c>
      <c r="AK34">
        <v>0</v>
      </c>
      <c r="AL34" t="s">
        <v>0</v>
      </c>
      <c r="AM34" t="s">
        <v>1</v>
      </c>
      <c r="AN34">
        <v>7</v>
      </c>
      <c r="AO34">
        <v>2</v>
      </c>
      <c r="AP34">
        <v>7</v>
      </c>
    </row>
    <row r="35" spans="1:42" ht="16.5" customHeight="1">
      <c r="A35" s="43" t="s">
        <v>92</v>
      </c>
      <c r="B35" s="40">
        <f t="shared" si="2"/>
        <v>2730.9269154</v>
      </c>
      <c r="C35" s="40">
        <f t="shared" si="3"/>
        <v>992.71947955</v>
      </c>
      <c r="D35" s="40">
        <f t="shared" si="4"/>
        <v>4057.2735197</v>
      </c>
      <c r="E35" s="40">
        <f t="shared" si="5"/>
        <v>3565.3307082</v>
      </c>
      <c r="F35" s="40">
        <f t="shared" si="6"/>
        <v>1991.8223388</v>
      </c>
      <c r="G35" s="40">
        <f t="shared" si="7"/>
        <v>1447.9582301</v>
      </c>
      <c r="H35" s="40">
        <f t="shared" si="8"/>
        <v>3853.8362023</v>
      </c>
      <c r="I35" s="40">
        <f t="shared" si="9"/>
        <v>2776.9252799</v>
      </c>
      <c r="J35" s="40">
        <f t="shared" si="10"/>
        <v>120.35293979</v>
      </c>
      <c r="K35" s="41">
        <f t="shared" si="11"/>
        <v>447.91682068</v>
      </c>
      <c r="L35" s="44" t="s">
        <v>93</v>
      </c>
      <c r="AA35">
        <v>12357.728682</v>
      </c>
      <c r="AB35">
        <v>5126.4164049</v>
      </c>
      <c r="AC35">
        <v>8991.1381362</v>
      </c>
      <c r="AD35">
        <v>13754.253037</v>
      </c>
      <c r="AE35">
        <v>14807.851414</v>
      </c>
      <c r="AF35">
        <v>14015.103974</v>
      </c>
      <c r="AG35">
        <v>16257.53796</v>
      </c>
      <c r="AH35">
        <v>16994.473301</v>
      </c>
      <c r="AI35">
        <v>17681.885238</v>
      </c>
      <c r="AJ35">
        <v>18514.880419</v>
      </c>
      <c r="AK35">
        <v>0</v>
      </c>
      <c r="AL35" t="s">
        <v>0</v>
      </c>
      <c r="AM35" t="s">
        <v>1</v>
      </c>
      <c r="AN35">
        <v>7</v>
      </c>
      <c r="AO35">
        <v>2</v>
      </c>
      <c r="AP35">
        <v>8</v>
      </c>
    </row>
    <row r="36" spans="1:42" ht="3" customHeight="1" thickBot="1">
      <c r="A36" s="45"/>
      <c r="B36" s="46"/>
      <c r="C36" s="46"/>
      <c r="D36" s="46"/>
      <c r="E36" s="46"/>
      <c r="F36" s="46"/>
      <c r="G36" s="47"/>
      <c r="H36" s="47"/>
      <c r="I36" s="47"/>
      <c r="J36" s="47"/>
      <c r="K36" s="48"/>
      <c r="L36" s="46"/>
      <c r="AA36">
        <v>12150.513286</v>
      </c>
      <c r="AB36">
        <v>6544.9868767</v>
      </c>
      <c r="AC36">
        <v>8163.9413982</v>
      </c>
      <c r="AD36">
        <v>13672.547171</v>
      </c>
      <c r="AE36">
        <v>15892.758647</v>
      </c>
      <c r="AF36">
        <v>13023.960763</v>
      </c>
      <c r="AG36">
        <v>12392.25841</v>
      </c>
      <c r="AH36">
        <v>13836.435572</v>
      </c>
      <c r="AI36">
        <v>16947.129261</v>
      </c>
      <c r="AJ36">
        <v>18160.84156</v>
      </c>
      <c r="AK36">
        <v>0</v>
      </c>
      <c r="AL36" t="s">
        <v>0</v>
      </c>
      <c r="AM36" t="s">
        <v>1</v>
      </c>
      <c r="AN36">
        <v>7</v>
      </c>
      <c r="AO36">
        <v>2</v>
      </c>
      <c r="AP36">
        <v>9</v>
      </c>
    </row>
    <row r="37" spans="7:42" ht="16.5" thickTop="1">
      <c r="G37" s="4"/>
      <c r="H37" s="4"/>
      <c r="I37" s="4"/>
      <c r="J37" s="4"/>
      <c r="K37" s="4"/>
      <c r="L37" s="4"/>
      <c r="AA37">
        <v>102407.45434</v>
      </c>
      <c r="AB37">
        <v>46284.497899</v>
      </c>
      <c r="AC37">
        <v>84718.743695</v>
      </c>
      <c r="AD37">
        <v>96189.708755</v>
      </c>
      <c r="AE37">
        <v>106412.92486</v>
      </c>
      <c r="AF37">
        <v>129512.06409</v>
      </c>
      <c r="AG37">
        <v>168029.14043</v>
      </c>
      <c r="AH37">
        <v>183564.64169</v>
      </c>
      <c r="AI37">
        <v>207906.7059</v>
      </c>
      <c r="AJ37">
        <v>257375.51419</v>
      </c>
      <c r="AK37">
        <v>0</v>
      </c>
      <c r="AL37" t="s">
        <v>0</v>
      </c>
      <c r="AM37" t="s">
        <v>1</v>
      </c>
      <c r="AN37">
        <v>7</v>
      </c>
      <c r="AO37">
        <v>2</v>
      </c>
      <c r="AP37">
        <v>10</v>
      </c>
    </row>
    <row r="38" spans="7:42" ht="15.75">
      <c r="G38" s="4"/>
      <c r="H38" s="4"/>
      <c r="I38" s="4"/>
      <c r="J38" s="4"/>
      <c r="K38" s="4"/>
      <c r="L38" s="4"/>
      <c r="AA38">
        <v>89255.747182</v>
      </c>
      <c r="AB38">
        <v>28199.30123</v>
      </c>
      <c r="AC38">
        <v>49960.0112</v>
      </c>
      <c r="AD38">
        <v>92119.270994</v>
      </c>
      <c r="AE38">
        <v>115597.23845</v>
      </c>
      <c r="AF38">
        <v>117044.36067</v>
      </c>
      <c r="AG38">
        <v>135343.64364</v>
      </c>
      <c r="AH38">
        <v>137686.42544</v>
      </c>
      <c r="AI38">
        <v>143083.3803</v>
      </c>
      <c r="AJ38">
        <v>206956.0511</v>
      </c>
      <c r="AK38">
        <v>0</v>
      </c>
      <c r="AL38" t="s">
        <v>0</v>
      </c>
      <c r="AM38" t="s">
        <v>1</v>
      </c>
      <c r="AN38">
        <v>7</v>
      </c>
      <c r="AO38">
        <v>2</v>
      </c>
      <c r="AP38">
        <v>11</v>
      </c>
    </row>
    <row r="39" spans="7:42" ht="15.75">
      <c r="G39" s="4"/>
      <c r="H39" s="4"/>
      <c r="I39" s="4"/>
      <c r="J39" s="4"/>
      <c r="K39" s="4"/>
      <c r="L39" s="4"/>
      <c r="AA39">
        <v>8632.2248467</v>
      </c>
      <c r="AB39">
        <v>2455.3206559</v>
      </c>
      <c r="AC39">
        <v>3374.1032912</v>
      </c>
      <c r="AD39">
        <v>9529.2545493</v>
      </c>
      <c r="AE39">
        <v>13683.060953</v>
      </c>
      <c r="AF39">
        <v>8404.7319113</v>
      </c>
      <c r="AG39">
        <v>14855.557445</v>
      </c>
      <c r="AH39">
        <v>14455.283103</v>
      </c>
      <c r="AI39">
        <v>4729.0293847</v>
      </c>
      <c r="AJ39">
        <v>2081.4537263</v>
      </c>
      <c r="AK39">
        <v>0</v>
      </c>
      <c r="AL39" t="s">
        <v>0</v>
      </c>
      <c r="AM39" t="s">
        <v>1</v>
      </c>
      <c r="AN39">
        <v>7</v>
      </c>
      <c r="AO39">
        <v>2</v>
      </c>
      <c r="AP39">
        <v>12</v>
      </c>
    </row>
    <row r="40" spans="7:42" ht="15.75">
      <c r="G40" s="4"/>
      <c r="H40" s="4"/>
      <c r="I40" s="4"/>
      <c r="J40" s="4"/>
      <c r="K40" s="4"/>
      <c r="L40" s="4"/>
      <c r="AA40">
        <v>45103.202272</v>
      </c>
      <c r="AB40">
        <v>12138.211037</v>
      </c>
      <c r="AC40">
        <v>25262.89278</v>
      </c>
      <c r="AD40">
        <v>46181.042417</v>
      </c>
      <c r="AE40">
        <v>57527.918416</v>
      </c>
      <c r="AF40">
        <v>60516.489027</v>
      </c>
      <c r="AG40">
        <v>70868.151228</v>
      </c>
      <c r="AH40">
        <v>70204.654915</v>
      </c>
      <c r="AI40">
        <v>84871.84934</v>
      </c>
      <c r="AJ40">
        <v>131908.80603</v>
      </c>
      <c r="AK40">
        <v>0</v>
      </c>
      <c r="AL40" t="s">
        <v>0</v>
      </c>
      <c r="AM40" t="s">
        <v>1</v>
      </c>
      <c r="AN40">
        <v>7</v>
      </c>
      <c r="AO40">
        <v>2</v>
      </c>
      <c r="AP40">
        <v>13</v>
      </c>
    </row>
    <row r="41" spans="7:42" ht="15.75">
      <c r="G41" s="4"/>
      <c r="H41" s="4"/>
      <c r="I41" s="4"/>
      <c r="J41" s="4"/>
      <c r="K41" s="4"/>
      <c r="L41" s="4"/>
      <c r="AA41">
        <v>7928.551156</v>
      </c>
      <c r="AB41">
        <v>4037.397857</v>
      </c>
      <c r="AC41">
        <v>5282.5480896</v>
      </c>
      <c r="AD41">
        <v>7729.6775619</v>
      </c>
      <c r="AE41">
        <v>9651.7324334</v>
      </c>
      <c r="AF41">
        <v>11172.702156</v>
      </c>
      <c r="AG41">
        <v>9937.4441245</v>
      </c>
      <c r="AH41">
        <v>11023.41489</v>
      </c>
      <c r="AI41">
        <v>8041.1528563</v>
      </c>
      <c r="AJ41">
        <v>8343.8538963</v>
      </c>
      <c r="AK41">
        <v>0</v>
      </c>
      <c r="AL41" t="s">
        <v>0</v>
      </c>
      <c r="AM41" t="s">
        <v>1</v>
      </c>
      <c r="AN41">
        <v>7</v>
      </c>
      <c r="AO41">
        <v>2</v>
      </c>
      <c r="AP41">
        <v>14</v>
      </c>
    </row>
    <row r="42" spans="7:42" ht="15.75">
      <c r="G42" s="4"/>
      <c r="H42" s="4"/>
      <c r="I42" s="4"/>
      <c r="J42" s="4"/>
      <c r="K42" s="4"/>
      <c r="L42" s="4"/>
      <c r="AA42">
        <v>22769.297677</v>
      </c>
      <c r="AB42">
        <v>8190.4833576</v>
      </c>
      <c r="AC42">
        <v>13202.349546</v>
      </c>
      <c r="AD42">
        <v>23615.158637</v>
      </c>
      <c r="AE42">
        <v>28709.633368</v>
      </c>
      <c r="AF42">
        <v>30756.779825</v>
      </c>
      <c r="AG42">
        <v>32430.153408</v>
      </c>
      <c r="AH42">
        <v>33969.132663</v>
      </c>
      <c r="AI42">
        <v>36255.551554</v>
      </c>
      <c r="AJ42">
        <v>47889.797747</v>
      </c>
      <c r="AK42">
        <v>0</v>
      </c>
      <c r="AL42" t="s">
        <v>0</v>
      </c>
      <c r="AM42" t="s">
        <v>1</v>
      </c>
      <c r="AN42">
        <v>7</v>
      </c>
      <c r="AO42">
        <v>2</v>
      </c>
      <c r="AP42">
        <v>15</v>
      </c>
    </row>
    <row r="43" spans="7:42" ht="15.75">
      <c r="G43" s="4"/>
      <c r="H43" s="4"/>
      <c r="I43" s="4"/>
      <c r="J43" s="4"/>
      <c r="K43" s="4"/>
      <c r="L43" s="4"/>
      <c r="AA43">
        <v>4822.4712301</v>
      </c>
      <c r="AB43">
        <v>1377.8883231</v>
      </c>
      <c r="AC43">
        <v>2838.1174932</v>
      </c>
      <c r="AD43">
        <v>5064.1378282</v>
      </c>
      <c r="AE43">
        <v>6024.8932808</v>
      </c>
      <c r="AF43">
        <v>6193.6577503</v>
      </c>
      <c r="AG43">
        <v>7252.3374362</v>
      </c>
      <c r="AH43">
        <v>8033.9398702</v>
      </c>
      <c r="AI43">
        <v>9185.7971596</v>
      </c>
      <c r="AJ43">
        <v>16732.139703</v>
      </c>
      <c r="AK43">
        <v>0</v>
      </c>
      <c r="AL43" t="s">
        <v>0</v>
      </c>
      <c r="AM43" t="s">
        <v>1</v>
      </c>
      <c r="AN43">
        <v>7</v>
      </c>
      <c r="AO43">
        <v>2</v>
      </c>
      <c r="AP43">
        <v>16</v>
      </c>
    </row>
    <row r="44" spans="27:42" ht="15.75">
      <c r="AA44">
        <v>89680.012326</v>
      </c>
      <c r="AB44">
        <v>22836.709838</v>
      </c>
      <c r="AC44">
        <v>38981.421352</v>
      </c>
      <c r="AD44">
        <v>78329.004833</v>
      </c>
      <c r="AE44">
        <v>130874.39755</v>
      </c>
      <c r="AF44">
        <v>137750.75619</v>
      </c>
      <c r="AG44">
        <v>136250.31098</v>
      </c>
      <c r="AH44">
        <v>144447.29789</v>
      </c>
      <c r="AI44">
        <v>120689.34499</v>
      </c>
      <c r="AJ44">
        <v>153006.33415</v>
      </c>
      <c r="AK44">
        <v>0</v>
      </c>
      <c r="AL44" t="s">
        <v>0</v>
      </c>
      <c r="AM44" t="s">
        <v>1</v>
      </c>
      <c r="AN44">
        <v>7</v>
      </c>
      <c r="AO44">
        <v>2</v>
      </c>
      <c r="AP44">
        <v>17</v>
      </c>
    </row>
    <row r="45" spans="27:42" ht="15.75">
      <c r="AA45">
        <v>22148.897793</v>
      </c>
      <c r="AB45">
        <v>10933.045295</v>
      </c>
      <c r="AC45">
        <v>18746.556894</v>
      </c>
      <c r="AD45">
        <v>23916.652338</v>
      </c>
      <c r="AE45">
        <v>26247.275282</v>
      </c>
      <c r="AF45">
        <v>23110.550367</v>
      </c>
      <c r="AG45">
        <v>26421.77233</v>
      </c>
      <c r="AH45">
        <v>26746.953805</v>
      </c>
      <c r="AI45">
        <v>21505.16207</v>
      </c>
      <c r="AJ45">
        <v>31947.238287</v>
      </c>
      <c r="AK45">
        <v>0</v>
      </c>
      <c r="AL45" t="s">
        <v>0</v>
      </c>
      <c r="AM45" t="s">
        <v>1</v>
      </c>
      <c r="AN45">
        <v>7</v>
      </c>
      <c r="AO45">
        <v>2</v>
      </c>
      <c r="AP45">
        <v>18</v>
      </c>
    </row>
    <row r="46" spans="27:42" ht="15.75">
      <c r="AA46">
        <v>8372.248267</v>
      </c>
      <c r="AB46">
        <v>5428.3253639</v>
      </c>
      <c r="AC46">
        <v>6825.029167</v>
      </c>
      <c r="AD46">
        <v>8864.6247856</v>
      </c>
      <c r="AE46">
        <v>9518.3498338</v>
      </c>
      <c r="AF46">
        <v>9461.4136151</v>
      </c>
      <c r="AG46">
        <v>9508.1836745</v>
      </c>
      <c r="AH46">
        <v>9998.7256872</v>
      </c>
      <c r="AI46">
        <v>9359.028377</v>
      </c>
      <c r="AJ46">
        <v>11123.855717</v>
      </c>
      <c r="AK46">
        <v>0</v>
      </c>
      <c r="AL46" t="s">
        <v>0</v>
      </c>
      <c r="AM46" t="s">
        <v>1</v>
      </c>
      <c r="AN46">
        <v>7</v>
      </c>
      <c r="AO46">
        <v>2</v>
      </c>
      <c r="AP46">
        <v>19</v>
      </c>
    </row>
    <row r="47" spans="27:42" ht="15.75">
      <c r="AA47">
        <v>3871.2708894</v>
      </c>
      <c r="AB47">
        <v>1378.2888519</v>
      </c>
      <c r="AC47">
        <v>2063.0864767</v>
      </c>
      <c r="AD47">
        <v>3799.9236114</v>
      </c>
      <c r="AE47">
        <v>5283.3814505</v>
      </c>
      <c r="AF47">
        <v>5188.2057539</v>
      </c>
      <c r="AG47">
        <v>5775.0290542</v>
      </c>
      <c r="AH47">
        <v>5593.4426517</v>
      </c>
      <c r="AI47">
        <v>4564.6724517</v>
      </c>
      <c r="AJ47">
        <v>6268.782568</v>
      </c>
      <c r="AK47">
        <v>0</v>
      </c>
      <c r="AL47" t="s">
        <v>0</v>
      </c>
      <c r="AM47" t="s">
        <v>1</v>
      </c>
      <c r="AN47">
        <v>7</v>
      </c>
      <c r="AO47">
        <v>2</v>
      </c>
      <c r="AP47">
        <v>20</v>
      </c>
    </row>
    <row r="48" spans="27:42" ht="15.75">
      <c r="AA48">
        <v>9044.7311872</v>
      </c>
      <c r="AB48">
        <v>3838.505919</v>
      </c>
      <c r="AC48">
        <v>5180.1222834</v>
      </c>
      <c r="AD48">
        <v>9635.3465735</v>
      </c>
      <c r="AE48">
        <v>12489.090503</v>
      </c>
      <c r="AF48">
        <v>10782.759327</v>
      </c>
      <c r="AG48">
        <v>11171.874443</v>
      </c>
      <c r="AH48">
        <v>11104.567254</v>
      </c>
      <c r="AI48">
        <v>11477.919902</v>
      </c>
      <c r="AJ48">
        <v>13525.893821</v>
      </c>
      <c r="AK48">
        <v>0</v>
      </c>
      <c r="AL48" t="s">
        <v>0</v>
      </c>
      <c r="AM48" t="s">
        <v>1</v>
      </c>
      <c r="AN48">
        <v>7</v>
      </c>
      <c r="AO48">
        <v>2</v>
      </c>
      <c r="AP48">
        <v>21</v>
      </c>
    </row>
    <row r="49" spans="27:42" ht="15.75">
      <c r="AA49">
        <v>46242.864189</v>
      </c>
      <c r="AB49">
        <v>1258.5444079</v>
      </c>
      <c r="AC49">
        <v>6166.6265308</v>
      </c>
      <c r="AD49">
        <v>32112.457524</v>
      </c>
      <c r="AE49">
        <v>77336.300481</v>
      </c>
      <c r="AF49">
        <v>89207.827131</v>
      </c>
      <c r="AG49">
        <v>83373.451481</v>
      </c>
      <c r="AH49">
        <v>91003.60849</v>
      </c>
      <c r="AI49">
        <v>73782.562186</v>
      </c>
      <c r="AJ49">
        <v>90140.563756</v>
      </c>
      <c r="AK49">
        <v>0</v>
      </c>
      <c r="AL49" t="s">
        <v>0</v>
      </c>
      <c r="AM49" t="s">
        <v>1</v>
      </c>
      <c r="AN49">
        <v>7</v>
      </c>
      <c r="AO49">
        <v>2</v>
      </c>
      <c r="AP49">
        <v>22</v>
      </c>
    </row>
    <row r="50" spans="27:42" ht="15.75">
      <c r="AA50">
        <v>45120.463667</v>
      </c>
      <c r="AB50">
        <v>17695.459305</v>
      </c>
      <c r="AC50">
        <v>29959.773347</v>
      </c>
      <c r="AD50">
        <v>46840.396311</v>
      </c>
      <c r="AE50">
        <v>55038.779555</v>
      </c>
      <c r="AF50">
        <v>56637.760814</v>
      </c>
      <c r="AG50">
        <v>64369.37164</v>
      </c>
      <c r="AH50">
        <v>68825.810027</v>
      </c>
      <c r="AI50">
        <v>73615.85339</v>
      </c>
      <c r="AJ50">
        <v>84577.965814</v>
      </c>
      <c r="AK50">
        <v>0</v>
      </c>
      <c r="AL50" t="s">
        <v>0</v>
      </c>
      <c r="AM50" t="s">
        <v>1</v>
      </c>
      <c r="AN50">
        <v>7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(W1),標準"&amp;P+46&amp;"細明體,標準"－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3.00390625" style="55" customWidth="1"/>
    <col min="2" max="2" width="10.50390625" style="50" customWidth="1"/>
    <col min="3" max="6" width="10.125" style="50" customWidth="1"/>
    <col min="7" max="11" width="8.625" style="50" customWidth="1"/>
    <col min="12" max="12" width="30.875" style="50" customWidth="1"/>
    <col min="13" max="16384" width="9.00390625" style="50" customWidth="1"/>
  </cols>
  <sheetData>
    <row r="1" spans="1:42" ht="15.75">
      <c r="A1" s="1" t="s">
        <v>38</v>
      </c>
      <c r="B1" s="2"/>
      <c r="C1" s="2"/>
      <c r="D1" s="2"/>
      <c r="E1" s="2"/>
      <c r="F1" s="2"/>
      <c r="G1" s="3"/>
      <c r="H1" s="3"/>
      <c r="I1" s="3"/>
      <c r="J1" s="3"/>
      <c r="K1" s="4"/>
      <c r="L1" s="5" t="s">
        <v>39</v>
      </c>
      <c r="AA1">
        <v>716093.98707</v>
      </c>
      <c r="AB1">
        <v>305082.20978</v>
      </c>
      <c r="AC1">
        <v>485758.57907</v>
      </c>
      <c r="AD1">
        <v>702583.9601</v>
      </c>
      <c r="AE1">
        <v>869338.98773</v>
      </c>
      <c r="AF1">
        <v>929006.2591</v>
      </c>
      <c r="AG1">
        <v>1031600.5</v>
      </c>
      <c r="AH1">
        <v>1104040.4083</v>
      </c>
      <c r="AI1">
        <v>1151992.3184</v>
      </c>
      <c r="AJ1">
        <v>1429608.8002</v>
      </c>
      <c r="AK1">
        <v>0</v>
      </c>
      <c r="AL1" t="s">
        <v>0</v>
      </c>
      <c r="AM1" t="s">
        <v>1</v>
      </c>
      <c r="AN1">
        <v>7</v>
      </c>
      <c r="AO1">
        <v>2</v>
      </c>
      <c r="AP1">
        <v>1</v>
      </c>
    </row>
    <row r="2" spans="1:42" ht="16.5" customHeight="1">
      <c r="A2" s="4"/>
      <c r="B2" s="6"/>
      <c r="C2" s="6"/>
      <c r="D2" s="6"/>
      <c r="E2" s="6"/>
      <c r="F2" s="6"/>
      <c r="G2" s="4"/>
      <c r="H2" s="4"/>
      <c r="I2" s="4"/>
      <c r="J2" s="4"/>
      <c r="K2" s="4"/>
      <c r="L2" s="4"/>
      <c r="AA2">
        <v>160562.71107</v>
      </c>
      <c r="AB2">
        <v>54798.96899</v>
      </c>
      <c r="AC2">
        <v>99862.26718</v>
      </c>
      <c r="AD2">
        <v>151114.18493</v>
      </c>
      <c r="AE2">
        <v>196249.21261</v>
      </c>
      <c r="AF2">
        <v>222866.46822</v>
      </c>
      <c r="AG2">
        <v>253768.25045</v>
      </c>
      <c r="AH2">
        <v>286896.3224</v>
      </c>
      <c r="AI2">
        <v>309905.9246</v>
      </c>
      <c r="AJ2">
        <v>392588.53615</v>
      </c>
      <c r="AK2">
        <v>0</v>
      </c>
      <c r="AL2" t="s">
        <v>0</v>
      </c>
      <c r="AM2" t="s">
        <v>1</v>
      </c>
      <c r="AN2">
        <v>7</v>
      </c>
      <c r="AO2">
        <v>2</v>
      </c>
      <c r="AP2">
        <v>2</v>
      </c>
    </row>
    <row r="3" spans="1:42" ht="16.5" customHeight="1">
      <c r="A3" s="7" t="s">
        <v>94</v>
      </c>
      <c r="B3" s="8"/>
      <c r="C3" s="8"/>
      <c r="D3" s="8"/>
      <c r="E3" s="8"/>
      <c r="F3" s="8"/>
      <c r="G3" s="9" t="s">
        <v>2</v>
      </c>
      <c r="H3" s="10"/>
      <c r="I3" s="10"/>
      <c r="J3" s="10"/>
      <c r="K3" s="10"/>
      <c r="L3" s="6"/>
      <c r="AA3">
        <v>6524.5300655</v>
      </c>
      <c r="AB3">
        <v>2852.8130456</v>
      </c>
      <c r="AC3">
        <v>4283.9161177</v>
      </c>
      <c r="AD3">
        <v>6396.0246103</v>
      </c>
      <c r="AE3">
        <v>7787.8808006</v>
      </c>
      <c r="AF3">
        <v>8417.5571984</v>
      </c>
      <c r="AG3">
        <v>10277.76902</v>
      </c>
      <c r="AH3">
        <v>10440.059341</v>
      </c>
      <c r="AI3">
        <v>11204.114979</v>
      </c>
      <c r="AJ3">
        <v>15181.641875</v>
      </c>
      <c r="AK3">
        <v>0</v>
      </c>
      <c r="AL3" t="s">
        <v>0</v>
      </c>
      <c r="AM3" t="s">
        <v>1</v>
      </c>
      <c r="AN3">
        <v>7</v>
      </c>
      <c r="AO3">
        <v>2</v>
      </c>
      <c r="AP3">
        <v>3</v>
      </c>
    </row>
    <row r="4" spans="1:42" ht="18" customHeight="1">
      <c r="A4" s="11"/>
      <c r="B4" s="6"/>
      <c r="C4" s="6"/>
      <c r="D4" s="6"/>
      <c r="E4" s="6"/>
      <c r="F4" s="6"/>
      <c r="G4" s="4"/>
      <c r="H4" s="4"/>
      <c r="I4" s="12" t="s">
        <v>95</v>
      </c>
      <c r="J4" s="4"/>
      <c r="K4" s="4"/>
      <c r="L4" s="4"/>
      <c r="AA4">
        <v>6211.6473771</v>
      </c>
      <c r="AB4">
        <v>2982.1747228</v>
      </c>
      <c r="AC4">
        <v>3989.6143412</v>
      </c>
      <c r="AD4">
        <v>5981.7908338</v>
      </c>
      <c r="AE4">
        <v>6799.6775193</v>
      </c>
      <c r="AF4">
        <v>8808.6413923</v>
      </c>
      <c r="AG4">
        <v>9833.8194466</v>
      </c>
      <c r="AH4">
        <v>11519.202926</v>
      </c>
      <c r="AI4">
        <v>13580.726459</v>
      </c>
      <c r="AJ4">
        <v>18793.40668</v>
      </c>
      <c r="AK4">
        <v>0</v>
      </c>
      <c r="AL4" t="s">
        <v>0</v>
      </c>
      <c r="AM4" t="s">
        <v>1</v>
      </c>
      <c r="AN4">
        <v>7</v>
      </c>
      <c r="AO4">
        <v>2</v>
      </c>
      <c r="AP4">
        <v>4</v>
      </c>
    </row>
    <row r="5" spans="1:42" s="17" customFormat="1" ht="16.5" thickBot="1">
      <c r="A5" s="13" t="s">
        <v>96</v>
      </c>
      <c r="B5" s="14"/>
      <c r="C5" s="14"/>
      <c r="D5" s="14"/>
      <c r="E5" s="14"/>
      <c r="F5" s="14"/>
      <c r="G5" s="15" t="s">
        <v>43</v>
      </c>
      <c r="H5" s="16"/>
      <c r="I5" s="16"/>
      <c r="J5" s="16"/>
      <c r="K5" s="16"/>
      <c r="L5" s="14"/>
      <c r="AA5">
        <v>23430.867443</v>
      </c>
      <c r="AB5">
        <v>8589.8269512</v>
      </c>
      <c r="AC5">
        <v>13750.218253</v>
      </c>
      <c r="AD5">
        <v>23215.266721</v>
      </c>
      <c r="AE5">
        <v>29781.758297</v>
      </c>
      <c r="AF5">
        <v>31358.849203</v>
      </c>
      <c r="AG5">
        <v>34933.065982</v>
      </c>
      <c r="AH5">
        <v>37308.418135</v>
      </c>
      <c r="AI5">
        <v>42245.792288</v>
      </c>
      <c r="AJ5">
        <v>49509.032861</v>
      </c>
      <c r="AK5">
        <v>0</v>
      </c>
      <c r="AL5" t="s">
        <v>0</v>
      </c>
      <c r="AM5" t="s">
        <v>1</v>
      </c>
      <c r="AN5">
        <v>7</v>
      </c>
      <c r="AO5">
        <v>2</v>
      </c>
      <c r="AP5">
        <v>5</v>
      </c>
    </row>
    <row r="6" spans="1:42" s="51" customFormat="1" ht="30" customHeight="1" thickTop="1">
      <c r="A6" s="18"/>
      <c r="B6" s="19" t="s">
        <v>3</v>
      </c>
      <c r="C6" s="20" t="s">
        <v>44</v>
      </c>
      <c r="D6" s="20" t="s">
        <v>97</v>
      </c>
      <c r="E6" s="20" t="s">
        <v>46</v>
      </c>
      <c r="F6" s="20" t="s">
        <v>47</v>
      </c>
      <c r="G6" s="20" t="s">
        <v>48</v>
      </c>
      <c r="H6" s="20" t="s">
        <v>49</v>
      </c>
      <c r="I6" s="20" t="s">
        <v>50</v>
      </c>
      <c r="J6" s="20" t="s">
        <v>51</v>
      </c>
      <c r="K6" s="20" t="s">
        <v>52</v>
      </c>
      <c r="L6" s="21"/>
      <c r="AA6">
        <v>147927.44619</v>
      </c>
      <c r="AB6">
        <v>99250.487072</v>
      </c>
      <c r="AC6">
        <v>127535.21483</v>
      </c>
      <c r="AD6">
        <v>154886.32486</v>
      </c>
      <c r="AE6">
        <v>167135.07421</v>
      </c>
      <c r="AF6">
        <v>163613.94861</v>
      </c>
      <c r="AG6">
        <v>160768.92096</v>
      </c>
      <c r="AH6">
        <v>159133.07067</v>
      </c>
      <c r="AI6">
        <v>160101.68881</v>
      </c>
      <c r="AJ6">
        <v>174016.8632</v>
      </c>
      <c r="AK6">
        <v>0</v>
      </c>
      <c r="AL6" t="s">
        <v>0</v>
      </c>
      <c r="AM6" t="s">
        <v>1</v>
      </c>
      <c r="AN6">
        <v>7</v>
      </c>
      <c r="AO6">
        <v>2</v>
      </c>
      <c r="AP6">
        <v>6</v>
      </c>
    </row>
    <row r="7" spans="1:42" s="2" customFormat="1" ht="36" customHeight="1">
      <c r="A7" s="23"/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5" t="s">
        <v>9</v>
      </c>
      <c r="H7" s="25" t="s">
        <v>10</v>
      </c>
      <c r="I7" s="25" t="s">
        <v>11</v>
      </c>
      <c r="J7" s="25" t="s">
        <v>12</v>
      </c>
      <c r="K7" s="25" t="s">
        <v>13</v>
      </c>
      <c r="L7" s="26"/>
      <c r="AA7">
        <v>20464.865437</v>
      </c>
      <c r="AB7">
        <v>9920.5674485</v>
      </c>
      <c r="AC7">
        <v>15562.319217</v>
      </c>
      <c r="AD7">
        <v>20085.187052</v>
      </c>
      <c r="AE7">
        <v>22961.433813</v>
      </c>
      <c r="AF7">
        <v>25956.787971</v>
      </c>
      <c r="AG7">
        <v>29376.411069</v>
      </c>
      <c r="AH7">
        <v>33388.250866</v>
      </c>
      <c r="AI7">
        <v>35029.772224</v>
      </c>
      <c r="AJ7">
        <v>40927.732207</v>
      </c>
      <c r="AK7">
        <v>0</v>
      </c>
      <c r="AL7" t="s">
        <v>0</v>
      </c>
      <c r="AM7" t="s">
        <v>1</v>
      </c>
      <c r="AN7">
        <v>7</v>
      </c>
      <c r="AO7">
        <v>2</v>
      </c>
      <c r="AP7">
        <v>7</v>
      </c>
    </row>
    <row r="8" spans="1:42" s="2" customFormat="1" ht="8.25" customHeight="1">
      <c r="A8" s="28"/>
      <c r="B8" s="29"/>
      <c r="C8" s="29"/>
      <c r="D8" s="29"/>
      <c r="E8" s="29"/>
      <c r="F8" s="29"/>
      <c r="G8" s="30"/>
      <c r="H8" s="30"/>
      <c r="I8" s="30"/>
      <c r="J8" s="30"/>
      <c r="K8" s="31"/>
      <c r="L8" s="32"/>
      <c r="AA8">
        <v>12357.728682</v>
      </c>
      <c r="AB8">
        <v>5126.4164049</v>
      </c>
      <c r="AC8">
        <v>8991.1381362</v>
      </c>
      <c r="AD8">
        <v>13754.253037</v>
      </c>
      <c r="AE8">
        <v>14807.851414</v>
      </c>
      <c r="AF8">
        <v>14015.103974</v>
      </c>
      <c r="AG8">
        <v>16257.53796</v>
      </c>
      <c r="AH8">
        <v>16994.473301</v>
      </c>
      <c r="AI8">
        <v>17681.885238</v>
      </c>
      <c r="AJ8">
        <v>18514.880419</v>
      </c>
      <c r="AK8">
        <v>0</v>
      </c>
      <c r="AL8" t="s">
        <v>0</v>
      </c>
      <c r="AM8" t="s">
        <v>1</v>
      </c>
      <c r="AN8">
        <v>7</v>
      </c>
      <c r="AO8">
        <v>2</v>
      </c>
      <c r="AP8">
        <v>8</v>
      </c>
    </row>
    <row r="9" spans="1:42" s="2" customFormat="1" ht="21" customHeight="1">
      <c r="A9" s="33" t="s">
        <v>27</v>
      </c>
      <c r="B9" s="34">
        <f aca="true" t="shared" si="0" ref="B9:B35">+AA1</f>
        <v>716093.98707</v>
      </c>
      <c r="C9" s="34">
        <f aca="true" t="shared" si="1" ref="C9:C35">+AB1</f>
        <v>305082.20978</v>
      </c>
      <c r="D9" s="34">
        <f aca="true" t="shared" si="2" ref="D9:D35">+AC1</f>
        <v>485758.57907</v>
      </c>
      <c r="E9" s="34">
        <f aca="true" t="shared" si="3" ref="E9:E35">+AD1</f>
        <v>702583.9601</v>
      </c>
      <c r="F9" s="34">
        <f aca="true" t="shared" si="4" ref="F9:F35">+AE1</f>
        <v>869338.98773</v>
      </c>
      <c r="G9" s="34">
        <f aca="true" t="shared" si="5" ref="G9:G35">+AF1</f>
        <v>929006.2591</v>
      </c>
      <c r="H9" s="34">
        <f aca="true" t="shared" si="6" ref="H9:H35">+AG1</f>
        <v>1031600.5</v>
      </c>
      <c r="I9" s="34">
        <f aca="true" t="shared" si="7" ref="I9:I35">+AH1</f>
        <v>1104040.4083</v>
      </c>
      <c r="J9" s="34">
        <f aca="true" t="shared" si="8" ref="J9:J35">+AI1</f>
        <v>1151992.3184</v>
      </c>
      <c r="K9" s="35">
        <f aca="true" t="shared" si="9" ref="K9:K35">+AJ1</f>
        <v>1429608.8002</v>
      </c>
      <c r="L9" s="36" t="s">
        <v>28</v>
      </c>
      <c r="AA9">
        <v>12150.513286</v>
      </c>
      <c r="AB9">
        <v>6544.9868767</v>
      </c>
      <c r="AC9">
        <v>8163.9413982</v>
      </c>
      <c r="AD9">
        <v>13672.547171</v>
      </c>
      <c r="AE9">
        <v>15892.758647</v>
      </c>
      <c r="AF9">
        <v>13023.960763</v>
      </c>
      <c r="AG9">
        <v>12392.25841</v>
      </c>
      <c r="AH9">
        <v>13836.435572</v>
      </c>
      <c r="AI9">
        <v>16947.129261</v>
      </c>
      <c r="AJ9">
        <v>18160.84156</v>
      </c>
      <c r="AK9">
        <v>0</v>
      </c>
      <c r="AL9" t="s">
        <v>0</v>
      </c>
      <c r="AM9" t="s">
        <v>1</v>
      </c>
      <c r="AN9">
        <v>7</v>
      </c>
      <c r="AO9">
        <v>2</v>
      </c>
      <c r="AP9">
        <v>9</v>
      </c>
    </row>
    <row r="10" spans="1:42" s="2" customFormat="1" ht="19.5" customHeight="1">
      <c r="A10" s="39" t="s">
        <v>98</v>
      </c>
      <c r="B10" s="40">
        <f t="shared" si="0"/>
        <v>160562.71107</v>
      </c>
      <c r="C10" s="40">
        <f t="shared" si="1"/>
        <v>54798.96899</v>
      </c>
      <c r="D10" s="40">
        <f t="shared" si="2"/>
        <v>99862.26718</v>
      </c>
      <c r="E10" s="40">
        <f t="shared" si="3"/>
        <v>151114.18493</v>
      </c>
      <c r="F10" s="40">
        <f t="shared" si="4"/>
        <v>196249.21261</v>
      </c>
      <c r="G10" s="40">
        <f t="shared" si="5"/>
        <v>222866.46822</v>
      </c>
      <c r="H10" s="40">
        <f t="shared" si="6"/>
        <v>253768.25045</v>
      </c>
      <c r="I10" s="40">
        <f t="shared" si="7"/>
        <v>286896.3224</v>
      </c>
      <c r="J10" s="40">
        <f t="shared" si="8"/>
        <v>309905.9246</v>
      </c>
      <c r="K10" s="41">
        <f t="shared" si="9"/>
        <v>392588.53615</v>
      </c>
      <c r="L10" s="42" t="s">
        <v>99</v>
      </c>
      <c r="AA10">
        <v>102407.45434</v>
      </c>
      <c r="AB10">
        <v>46284.497899</v>
      </c>
      <c r="AC10">
        <v>84718.743695</v>
      </c>
      <c r="AD10">
        <v>96189.708755</v>
      </c>
      <c r="AE10">
        <v>106412.92486</v>
      </c>
      <c r="AF10">
        <v>129512.06409</v>
      </c>
      <c r="AG10">
        <v>168029.14043</v>
      </c>
      <c r="AH10">
        <v>183564.64169</v>
      </c>
      <c r="AI10">
        <v>207906.7059</v>
      </c>
      <c r="AJ10">
        <v>257375.51419</v>
      </c>
      <c r="AK10">
        <v>0</v>
      </c>
      <c r="AL10" t="s">
        <v>0</v>
      </c>
      <c r="AM10" t="s">
        <v>1</v>
      </c>
      <c r="AN10">
        <v>7</v>
      </c>
      <c r="AO10">
        <v>2</v>
      </c>
      <c r="AP10">
        <v>10</v>
      </c>
    </row>
    <row r="11" spans="1:42" s="2" customFormat="1" ht="19.5" customHeight="1">
      <c r="A11" s="39" t="s">
        <v>100</v>
      </c>
      <c r="B11" s="40">
        <f t="shared" si="0"/>
        <v>6524.5300655</v>
      </c>
      <c r="C11" s="40">
        <f t="shared" si="1"/>
        <v>2852.8130456</v>
      </c>
      <c r="D11" s="40">
        <f t="shared" si="2"/>
        <v>4283.9161177</v>
      </c>
      <c r="E11" s="40">
        <f t="shared" si="3"/>
        <v>6396.0246103</v>
      </c>
      <c r="F11" s="40">
        <f t="shared" si="4"/>
        <v>7787.8808006</v>
      </c>
      <c r="G11" s="40">
        <f t="shared" si="5"/>
        <v>8417.5571984</v>
      </c>
      <c r="H11" s="40">
        <f t="shared" si="6"/>
        <v>10277.76902</v>
      </c>
      <c r="I11" s="40">
        <f t="shared" si="7"/>
        <v>10440.059341</v>
      </c>
      <c r="J11" s="40">
        <f t="shared" si="8"/>
        <v>11204.114979</v>
      </c>
      <c r="K11" s="41">
        <f t="shared" si="9"/>
        <v>15181.641875</v>
      </c>
      <c r="L11" s="42" t="s">
        <v>101</v>
      </c>
      <c r="AA11">
        <v>89255.747182</v>
      </c>
      <c r="AB11">
        <v>28199.30123</v>
      </c>
      <c r="AC11">
        <v>49960.0112</v>
      </c>
      <c r="AD11">
        <v>92119.270994</v>
      </c>
      <c r="AE11">
        <v>115597.23845</v>
      </c>
      <c r="AF11">
        <v>117044.36067</v>
      </c>
      <c r="AG11">
        <v>135343.64364</v>
      </c>
      <c r="AH11">
        <v>137686.42544</v>
      </c>
      <c r="AI11">
        <v>143083.3803</v>
      </c>
      <c r="AJ11">
        <v>206956.0511</v>
      </c>
      <c r="AK11">
        <v>0</v>
      </c>
      <c r="AL11" t="s">
        <v>0</v>
      </c>
      <c r="AM11" t="s">
        <v>1</v>
      </c>
      <c r="AN11">
        <v>7</v>
      </c>
      <c r="AO11">
        <v>2</v>
      </c>
      <c r="AP11">
        <v>11</v>
      </c>
    </row>
    <row r="12" spans="1:42" s="2" customFormat="1" ht="19.5" customHeight="1">
      <c r="A12" s="39" t="s">
        <v>102</v>
      </c>
      <c r="B12" s="40">
        <f t="shared" si="0"/>
        <v>6211.6473771</v>
      </c>
      <c r="C12" s="40">
        <f t="shared" si="1"/>
        <v>2982.1747228</v>
      </c>
      <c r="D12" s="40">
        <f t="shared" si="2"/>
        <v>3989.6143412</v>
      </c>
      <c r="E12" s="40">
        <f t="shared" si="3"/>
        <v>5981.7908338</v>
      </c>
      <c r="F12" s="40">
        <f t="shared" si="4"/>
        <v>6799.6775193</v>
      </c>
      <c r="G12" s="40">
        <f t="shared" si="5"/>
        <v>8808.6413923</v>
      </c>
      <c r="H12" s="40">
        <f t="shared" si="6"/>
        <v>9833.8194466</v>
      </c>
      <c r="I12" s="40">
        <f t="shared" si="7"/>
        <v>11519.202926</v>
      </c>
      <c r="J12" s="40">
        <f t="shared" si="8"/>
        <v>13580.726459</v>
      </c>
      <c r="K12" s="41">
        <f t="shared" si="9"/>
        <v>18793.40668</v>
      </c>
      <c r="L12" s="42" t="s">
        <v>103</v>
      </c>
      <c r="AA12">
        <v>8632.2248467</v>
      </c>
      <c r="AB12">
        <v>2455.3206559</v>
      </c>
      <c r="AC12">
        <v>3374.1032912</v>
      </c>
      <c r="AD12">
        <v>9529.2545493</v>
      </c>
      <c r="AE12">
        <v>13683.060953</v>
      </c>
      <c r="AF12">
        <v>8404.7319113</v>
      </c>
      <c r="AG12">
        <v>14855.557445</v>
      </c>
      <c r="AH12">
        <v>14455.283103</v>
      </c>
      <c r="AI12">
        <v>4729.0293847</v>
      </c>
      <c r="AJ12">
        <v>2081.4537263</v>
      </c>
      <c r="AK12">
        <v>0</v>
      </c>
      <c r="AL12" t="s">
        <v>0</v>
      </c>
      <c r="AM12" t="s">
        <v>1</v>
      </c>
      <c r="AN12">
        <v>7</v>
      </c>
      <c r="AO12">
        <v>2</v>
      </c>
      <c r="AP12">
        <v>12</v>
      </c>
    </row>
    <row r="13" spans="1:42" s="2" customFormat="1" ht="19.5" customHeight="1">
      <c r="A13" s="39" t="s">
        <v>104</v>
      </c>
      <c r="B13" s="40">
        <f t="shared" si="0"/>
        <v>23430.867443</v>
      </c>
      <c r="C13" s="40">
        <f t="shared" si="1"/>
        <v>8589.8269512</v>
      </c>
      <c r="D13" s="40">
        <f t="shared" si="2"/>
        <v>13750.218253</v>
      </c>
      <c r="E13" s="40">
        <f t="shared" si="3"/>
        <v>23215.266721</v>
      </c>
      <c r="F13" s="40">
        <f t="shared" si="4"/>
        <v>29781.758297</v>
      </c>
      <c r="G13" s="40">
        <f t="shared" si="5"/>
        <v>31358.849203</v>
      </c>
      <c r="H13" s="40">
        <f t="shared" si="6"/>
        <v>34933.065982</v>
      </c>
      <c r="I13" s="40">
        <f t="shared" si="7"/>
        <v>37308.418135</v>
      </c>
      <c r="J13" s="40">
        <f t="shared" si="8"/>
        <v>42245.792288</v>
      </c>
      <c r="K13" s="41">
        <f t="shared" si="9"/>
        <v>49509.032861</v>
      </c>
      <c r="L13" s="42" t="s">
        <v>105</v>
      </c>
      <c r="AA13">
        <v>45103.202272</v>
      </c>
      <c r="AB13">
        <v>12138.211037</v>
      </c>
      <c r="AC13">
        <v>25262.89278</v>
      </c>
      <c r="AD13">
        <v>46181.042417</v>
      </c>
      <c r="AE13">
        <v>57527.918416</v>
      </c>
      <c r="AF13">
        <v>60516.489027</v>
      </c>
      <c r="AG13">
        <v>70868.151228</v>
      </c>
      <c r="AH13">
        <v>70204.654915</v>
      </c>
      <c r="AI13">
        <v>84871.84934</v>
      </c>
      <c r="AJ13">
        <v>131908.80603</v>
      </c>
      <c r="AK13">
        <v>0</v>
      </c>
      <c r="AL13" t="s">
        <v>0</v>
      </c>
      <c r="AM13" t="s">
        <v>1</v>
      </c>
      <c r="AN13">
        <v>7</v>
      </c>
      <c r="AO13">
        <v>2</v>
      </c>
      <c r="AP13">
        <v>13</v>
      </c>
    </row>
    <row r="14" spans="1:42" s="2" customFormat="1" ht="19.5" customHeight="1">
      <c r="A14" s="39" t="s">
        <v>106</v>
      </c>
      <c r="B14" s="40">
        <f t="shared" si="0"/>
        <v>147927.44619</v>
      </c>
      <c r="C14" s="40">
        <f t="shared" si="1"/>
        <v>99250.487072</v>
      </c>
      <c r="D14" s="40">
        <f t="shared" si="2"/>
        <v>127535.21483</v>
      </c>
      <c r="E14" s="40">
        <f t="shared" si="3"/>
        <v>154886.32486</v>
      </c>
      <c r="F14" s="40">
        <f t="shared" si="4"/>
        <v>167135.07421</v>
      </c>
      <c r="G14" s="40">
        <f t="shared" si="5"/>
        <v>163613.94861</v>
      </c>
      <c r="H14" s="40">
        <f t="shared" si="6"/>
        <v>160768.92096</v>
      </c>
      <c r="I14" s="40">
        <f t="shared" si="7"/>
        <v>159133.07067</v>
      </c>
      <c r="J14" s="40">
        <f t="shared" si="8"/>
        <v>160101.68881</v>
      </c>
      <c r="K14" s="41">
        <f t="shared" si="9"/>
        <v>174016.8632</v>
      </c>
      <c r="L14" s="42" t="s">
        <v>107</v>
      </c>
      <c r="AA14">
        <v>7928.551156</v>
      </c>
      <c r="AB14">
        <v>4037.397857</v>
      </c>
      <c r="AC14">
        <v>5282.5480896</v>
      </c>
      <c r="AD14">
        <v>7729.6775619</v>
      </c>
      <c r="AE14">
        <v>9651.7324334</v>
      </c>
      <c r="AF14">
        <v>11172.702156</v>
      </c>
      <c r="AG14">
        <v>9937.4441245</v>
      </c>
      <c r="AH14">
        <v>11023.41489</v>
      </c>
      <c r="AI14">
        <v>8041.1528563</v>
      </c>
      <c r="AJ14">
        <v>8343.8538963</v>
      </c>
      <c r="AK14">
        <v>0</v>
      </c>
      <c r="AL14" t="s">
        <v>0</v>
      </c>
      <c r="AM14" t="s">
        <v>1</v>
      </c>
      <c r="AN14">
        <v>7</v>
      </c>
      <c r="AO14">
        <v>2</v>
      </c>
      <c r="AP14">
        <v>14</v>
      </c>
    </row>
    <row r="15" spans="1:42" s="2" customFormat="1" ht="19.5" customHeight="1">
      <c r="A15" s="39" t="s">
        <v>108</v>
      </c>
      <c r="B15" s="40">
        <f t="shared" si="0"/>
        <v>20464.865437</v>
      </c>
      <c r="C15" s="40">
        <f t="shared" si="1"/>
        <v>9920.5674485</v>
      </c>
      <c r="D15" s="40">
        <f t="shared" si="2"/>
        <v>15562.319217</v>
      </c>
      <c r="E15" s="40">
        <f t="shared" si="3"/>
        <v>20085.187052</v>
      </c>
      <c r="F15" s="40">
        <f t="shared" si="4"/>
        <v>22961.433813</v>
      </c>
      <c r="G15" s="40">
        <f t="shared" si="5"/>
        <v>25956.787971</v>
      </c>
      <c r="H15" s="40">
        <f t="shared" si="6"/>
        <v>29376.411069</v>
      </c>
      <c r="I15" s="40">
        <f t="shared" si="7"/>
        <v>33388.250866</v>
      </c>
      <c r="J15" s="40">
        <f t="shared" si="8"/>
        <v>35029.772224</v>
      </c>
      <c r="K15" s="41">
        <f t="shared" si="9"/>
        <v>40927.732207</v>
      </c>
      <c r="L15" s="42" t="s">
        <v>109</v>
      </c>
      <c r="AA15">
        <v>22769.297677</v>
      </c>
      <c r="AB15">
        <v>8190.4833576</v>
      </c>
      <c r="AC15">
        <v>13202.349546</v>
      </c>
      <c r="AD15">
        <v>23615.158637</v>
      </c>
      <c r="AE15">
        <v>28709.633368</v>
      </c>
      <c r="AF15">
        <v>30756.779825</v>
      </c>
      <c r="AG15">
        <v>32430.153408</v>
      </c>
      <c r="AH15">
        <v>33969.132663</v>
      </c>
      <c r="AI15">
        <v>36255.551554</v>
      </c>
      <c r="AJ15">
        <v>47889.797747</v>
      </c>
      <c r="AK15">
        <v>0</v>
      </c>
      <c r="AL15" t="s">
        <v>0</v>
      </c>
      <c r="AM15" t="s">
        <v>1</v>
      </c>
      <c r="AN15">
        <v>7</v>
      </c>
      <c r="AO15">
        <v>2</v>
      </c>
      <c r="AP15">
        <v>15</v>
      </c>
    </row>
    <row r="16" spans="1:42" s="2" customFormat="1" ht="19.5" customHeight="1">
      <c r="A16" s="39" t="s">
        <v>110</v>
      </c>
      <c r="B16" s="40">
        <f t="shared" si="0"/>
        <v>12357.728682</v>
      </c>
      <c r="C16" s="40">
        <f t="shared" si="1"/>
        <v>5126.4164049</v>
      </c>
      <c r="D16" s="40">
        <f t="shared" si="2"/>
        <v>8991.1381362</v>
      </c>
      <c r="E16" s="40">
        <f t="shared" si="3"/>
        <v>13754.253037</v>
      </c>
      <c r="F16" s="40">
        <f t="shared" si="4"/>
        <v>14807.851414</v>
      </c>
      <c r="G16" s="40">
        <f t="shared" si="5"/>
        <v>14015.103974</v>
      </c>
      <c r="H16" s="40">
        <f t="shared" si="6"/>
        <v>16257.53796</v>
      </c>
      <c r="I16" s="40">
        <f t="shared" si="7"/>
        <v>16994.473301</v>
      </c>
      <c r="J16" s="40">
        <f t="shared" si="8"/>
        <v>17681.885238</v>
      </c>
      <c r="K16" s="41">
        <f t="shared" si="9"/>
        <v>18514.880419</v>
      </c>
      <c r="L16" s="42" t="s">
        <v>111</v>
      </c>
      <c r="AA16">
        <v>4822.4712301</v>
      </c>
      <c r="AB16">
        <v>1377.8883231</v>
      </c>
      <c r="AC16">
        <v>2838.1174932</v>
      </c>
      <c r="AD16">
        <v>5064.1378282</v>
      </c>
      <c r="AE16">
        <v>6024.8932808</v>
      </c>
      <c r="AF16">
        <v>6193.6577503</v>
      </c>
      <c r="AG16">
        <v>7252.3374362</v>
      </c>
      <c r="AH16">
        <v>8033.9398702</v>
      </c>
      <c r="AI16">
        <v>9185.7971596</v>
      </c>
      <c r="AJ16">
        <v>16732.139703</v>
      </c>
      <c r="AK16">
        <v>0</v>
      </c>
      <c r="AL16" t="s">
        <v>0</v>
      </c>
      <c r="AM16" t="s">
        <v>1</v>
      </c>
      <c r="AN16">
        <v>7</v>
      </c>
      <c r="AO16">
        <v>2</v>
      </c>
      <c r="AP16">
        <v>16</v>
      </c>
    </row>
    <row r="17" spans="1:42" s="2" customFormat="1" ht="19.5" customHeight="1">
      <c r="A17" s="39" t="s">
        <v>112</v>
      </c>
      <c r="B17" s="40">
        <f t="shared" si="0"/>
        <v>12150.513286</v>
      </c>
      <c r="C17" s="40">
        <f t="shared" si="1"/>
        <v>6544.9868767</v>
      </c>
      <c r="D17" s="40">
        <f t="shared" si="2"/>
        <v>8163.9413982</v>
      </c>
      <c r="E17" s="40">
        <f t="shared" si="3"/>
        <v>13672.547171</v>
      </c>
      <c r="F17" s="40">
        <f t="shared" si="4"/>
        <v>15892.758647</v>
      </c>
      <c r="G17" s="40">
        <f t="shared" si="5"/>
        <v>13023.960763</v>
      </c>
      <c r="H17" s="40">
        <f t="shared" si="6"/>
        <v>12392.25841</v>
      </c>
      <c r="I17" s="40">
        <f t="shared" si="7"/>
        <v>13836.435572</v>
      </c>
      <c r="J17" s="40">
        <f t="shared" si="8"/>
        <v>16947.129261</v>
      </c>
      <c r="K17" s="41">
        <f t="shared" si="9"/>
        <v>18160.84156</v>
      </c>
      <c r="L17" s="42" t="s">
        <v>113</v>
      </c>
      <c r="AA17">
        <v>89680.012326</v>
      </c>
      <c r="AB17">
        <v>22836.709838</v>
      </c>
      <c r="AC17">
        <v>38981.421352</v>
      </c>
      <c r="AD17">
        <v>78329.004833</v>
      </c>
      <c r="AE17">
        <v>130874.39755</v>
      </c>
      <c r="AF17">
        <v>137750.75619</v>
      </c>
      <c r="AG17">
        <v>136250.31098</v>
      </c>
      <c r="AH17">
        <v>144447.29789</v>
      </c>
      <c r="AI17">
        <v>120689.34499</v>
      </c>
      <c r="AJ17">
        <v>153006.33415</v>
      </c>
      <c r="AK17">
        <v>0</v>
      </c>
      <c r="AL17" t="s">
        <v>0</v>
      </c>
      <c r="AM17" t="s">
        <v>1</v>
      </c>
      <c r="AN17">
        <v>7</v>
      </c>
      <c r="AO17">
        <v>2</v>
      </c>
      <c r="AP17">
        <v>17</v>
      </c>
    </row>
    <row r="18" spans="1:42" s="2" customFormat="1" ht="19.5" customHeight="1">
      <c r="A18" s="39" t="s">
        <v>114</v>
      </c>
      <c r="B18" s="40">
        <f t="shared" si="0"/>
        <v>102407.45434</v>
      </c>
      <c r="C18" s="40">
        <f t="shared" si="1"/>
        <v>46284.497899</v>
      </c>
      <c r="D18" s="40">
        <f t="shared" si="2"/>
        <v>84718.743695</v>
      </c>
      <c r="E18" s="40">
        <f t="shared" si="3"/>
        <v>96189.708755</v>
      </c>
      <c r="F18" s="40">
        <f t="shared" si="4"/>
        <v>106412.92486</v>
      </c>
      <c r="G18" s="40">
        <f t="shared" si="5"/>
        <v>129512.06409</v>
      </c>
      <c r="H18" s="40">
        <f t="shared" si="6"/>
        <v>168029.14043</v>
      </c>
      <c r="I18" s="40">
        <f t="shared" si="7"/>
        <v>183564.64169</v>
      </c>
      <c r="J18" s="40">
        <f t="shared" si="8"/>
        <v>207906.7059</v>
      </c>
      <c r="K18" s="41">
        <f t="shared" si="9"/>
        <v>257375.51419</v>
      </c>
      <c r="L18" s="42" t="s">
        <v>115</v>
      </c>
      <c r="AA18">
        <v>22148.897793</v>
      </c>
      <c r="AB18">
        <v>10933.045295</v>
      </c>
      <c r="AC18">
        <v>18746.556894</v>
      </c>
      <c r="AD18">
        <v>23916.652338</v>
      </c>
      <c r="AE18">
        <v>26247.275282</v>
      </c>
      <c r="AF18">
        <v>23110.550367</v>
      </c>
      <c r="AG18">
        <v>26421.77233</v>
      </c>
      <c r="AH18">
        <v>26746.953805</v>
      </c>
      <c r="AI18">
        <v>21505.16207</v>
      </c>
      <c r="AJ18">
        <v>31947.238287</v>
      </c>
      <c r="AK18">
        <v>0</v>
      </c>
      <c r="AL18" t="s">
        <v>0</v>
      </c>
      <c r="AM18" t="s">
        <v>1</v>
      </c>
      <c r="AN18">
        <v>7</v>
      </c>
      <c r="AO18">
        <v>2</v>
      </c>
      <c r="AP18">
        <v>18</v>
      </c>
    </row>
    <row r="19" spans="1:42" s="2" customFormat="1" ht="19.5" customHeight="1">
      <c r="A19" s="39" t="s">
        <v>116</v>
      </c>
      <c r="B19" s="40">
        <f t="shared" si="0"/>
        <v>89255.747182</v>
      </c>
      <c r="C19" s="40">
        <f t="shared" si="1"/>
        <v>28199.30123</v>
      </c>
      <c r="D19" s="40">
        <f t="shared" si="2"/>
        <v>49960.0112</v>
      </c>
      <c r="E19" s="40">
        <f t="shared" si="3"/>
        <v>92119.270994</v>
      </c>
      <c r="F19" s="40">
        <f t="shared" si="4"/>
        <v>115597.23845</v>
      </c>
      <c r="G19" s="40">
        <f t="shared" si="5"/>
        <v>117044.36067</v>
      </c>
      <c r="H19" s="40">
        <f t="shared" si="6"/>
        <v>135343.64364</v>
      </c>
      <c r="I19" s="40">
        <f t="shared" si="7"/>
        <v>137686.42544</v>
      </c>
      <c r="J19" s="40">
        <f t="shared" si="8"/>
        <v>143083.3803</v>
      </c>
      <c r="K19" s="41">
        <f t="shared" si="9"/>
        <v>206956.0511</v>
      </c>
      <c r="L19" s="42" t="s">
        <v>117</v>
      </c>
      <c r="AA19">
        <v>8372.248267</v>
      </c>
      <c r="AB19">
        <v>5428.3253639</v>
      </c>
      <c r="AC19">
        <v>6825.029167</v>
      </c>
      <c r="AD19">
        <v>8864.6247856</v>
      </c>
      <c r="AE19">
        <v>9518.3498338</v>
      </c>
      <c r="AF19">
        <v>9461.4136151</v>
      </c>
      <c r="AG19">
        <v>9508.1836745</v>
      </c>
      <c r="AH19">
        <v>9998.7256872</v>
      </c>
      <c r="AI19">
        <v>9359.028377</v>
      </c>
      <c r="AJ19">
        <v>11123.855717</v>
      </c>
      <c r="AK19">
        <v>0</v>
      </c>
      <c r="AL19" t="s">
        <v>0</v>
      </c>
      <c r="AM19" t="s">
        <v>1</v>
      </c>
      <c r="AN19">
        <v>7</v>
      </c>
      <c r="AO19">
        <v>2</v>
      </c>
      <c r="AP19">
        <v>19</v>
      </c>
    </row>
    <row r="20" spans="1:42" s="2" customFormat="1" ht="16.5" customHeight="1">
      <c r="A20" s="43" t="s">
        <v>118</v>
      </c>
      <c r="B20" s="40">
        <f t="shared" si="0"/>
        <v>8632.2248467</v>
      </c>
      <c r="C20" s="40">
        <f t="shared" si="1"/>
        <v>2455.3206559</v>
      </c>
      <c r="D20" s="40">
        <f t="shared" si="2"/>
        <v>3374.1032912</v>
      </c>
      <c r="E20" s="40">
        <f t="shared" si="3"/>
        <v>9529.2545493</v>
      </c>
      <c r="F20" s="40">
        <f t="shared" si="4"/>
        <v>13683.060953</v>
      </c>
      <c r="G20" s="40">
        <f t="shared" si="5"/>
        <v>8404.7319113</v>
      </c>
      <c r="H20" s="40">
        <f t="shared" si="6"/>
        <v>14855.557445</v>
      </c>
      <c r="I20" s="40">
        <f t="shared" si="7"/>
        <v>14455.283103</v>
      </c>
      <c r="J20" s="40">
        <f t="shared" si="8"/>
        <v>4729.0293847</v>
      </c>
      <c r="K20" s="41">
        <f t="shared" si="9"/>
        <v>2081.4537263</v>
      </c>
      <c r="L20" s="42" t="s">
        <v>119</v>
      </c>
      <c r="AA20">
        <v>3871.2708894</v>
      </c>
      <c r="AB20">
        <v>1378.2888519</v>
      </c>
      <c r="AC20">
        <v>2063.0864767</v>
      </c>
      <c r="AD20">
        <v>3799.9236114</v>
      </c>
      <c r="AE20">
        <v>5283.3814505</v>
      </c>
      <c r="AF20">
        <v>5188.2057539</v>
      </c>
      <c r="AG20">
        <v>5775.0290542</v>
      </c>
      <c r="AH20">
        <v>5593.4426517</v>
      </c>
      <c r="AI20">
        <v>4564.6724517</v>
      </c>
      <c r="AJ20">
        <v>6268.782568</v>
      </c>
      <c r="AK20">
        <v>0</v>
      </c>
      <c r="AL20" t="s">
        <v>0</v>
      </c>
      <c r="AM20" t="s">
        <v>1</v>
      </c>
      <c r="AN20">
        <v>7</v>
      </c>
      <c r="AO20">
        <v>2</v>
      </c>
      <c r="AP20">
        <v>20</v>
      </c>
    </row>
    <row r="21" spans="1:42" s="2" customFormat="1" ht="16.5" customHeight="1">
      <c r="A21" s="43" t="s">
        <v>120</v>
      </c>
      <c r="B21" s="40">
        <f t="shared" si="0"/>
        <v>45103.202272</v>
      </c>
      <c r="C21" s="40">
        <f t="shared" si="1"/>
        <v>12138.211037</v>
      </c>
      <c r="D21" s="40">
        <f t="shared" si="2"/>
        <v>25262.89278</v>
      </c>
      <c r="E21" s="40">
        <f t="shared" si="3"/>
        <v>46181.042417</v>
      </c>
      <c r="F21" s="40">
        <f t="shared" si="4"/>
        <v>57527.918416</v>
      </c>
      <c r="G21" s="40">
        <f t="shared" si="5"/>
        <v>60516.489027</v>
      </c>
      <c r="H21" s="40">
        <f t="shared" si="6"/>
        <v>70868.151228</v>
      </c>
      <c r="I21" s="40">
        <f t="shared" si="7"/>
        <v>70204.654915</v>
      </c>
      <c r="J21" s="40">
        <f t="shared" si="8"/>
        <v>84871.84934</v>
      </c>
      <c r="K21" s="41">
        <f t="shared" si="9"/>
        <v>131908.80603</v>
      </c>
      <c r="L21" s="42" t="s">
        <v>121</v>
      </c>
      <c r="AA21">
        <v>9044.7311872</v>
      </c>
      <c r="AB21">
        <v>3838.505919</v>
      </c>
      <c r="AC21">
        <v>5180.1222834</v>
      </c>
      <c r="AD21">
        <v>9635.3465735</v>
      </c>
      <c r="AE21">
        <v>12489.090503</v>
      </c>
      <c r="AF21">
        <v>10782.759327</v>
      </c>
      <c r="AG21">
        <v>11171.874443</v>
      </c>
      <c r="AH21">
        <v>11104.567254</v>
      </c>
      <c r="AI21">
        <v>11477.919902</v>
      </c>
      <c r="AJ21">
        <v>13525.893821</v>
      </c>
      <c r="AK21">
        <v>0</v>
      </c>
      <c r="AL21" t="s">
        <v>0</v>
      </c>
      <c r="AM21" t="s">
        <v>1</v>
      </c>
      <c r="AN21">
        <v>7</v>
      </c>
      <c r="AO21">
        <v>2</v>
      </c>
      <c r="AP21">
        <v>21</v>
      </c>
    </row>
    <row r="22" spans="1:42" s="2" customFormat="1" ht="16.5" customHeight="1">
      <c r="A22" s="43" t="s">
        <v>122</v>
      </c>
      <c r="B22" s="40">
        <f t="shared" si="0"/>
        <v>7928.551156</v>
      </c>
      <c r="C22" s="40">
        <f t="shared" si="1"/>
        <v>4037.397857</v>
      </c>
      <c r="D22" s="40">
        <f t="shared" si="2"/>
        <v>5282.5480896</v>
      </c>
      <c r="E22" s="40">
        <f t="shared" si="3"/>
        <v>7729.6775619</v>
      </c>
      <c r="F22" s="40">
        <f t="shared" si="4"/>
        <v>9651.7324334</v>
      </c>
      <c r="G22" s="40">
        <f t="shared" si="5"/>
        <v>11172.702156</v>
      </c>
      <c r="H22" s="40">
        <f t="shared" si="6"/>
        <v>9937.4441245</v>
      </c>
      <c r="I22" s="40">
        <f t="shared" si="7"/>
        <v>11023.41489</v>
      </c>
      <c r="J22" s="40">
        <f t="shared" si="8"/>
        <v>8041.1528563</v>
      </c>
      <c r="K22" s="41">
        <f t="shared" si="9"/>
        <v>8343.8538963</v>
      </c>
      <c r="L22" s="42" t="s">
        <v>123</v>
      </c>
      <c r="AA22">
        <v>46242.864189</v>
      </c>
      <c r="AB22">
        <v>1258.5444079</v>
      </c>
      <c r="AC22">
        <v>6166.6265308</v>
      </c>
      <c r="AD22">
        <v>32112.457524</v>
      </c>
      <c r="AE22">
        <v>77336.300481</v>
      </c>
      <c r="AF22">
        <v>89207.827131</v>
      </c>
      <c r="AG22">
        <v>83373.451481</v>
      </c>
      <c r="AH22">
        <v>91003.60849</v>
      </c>
      <c r="AI22">
        <v>73782.562186</v>
      </c>
      <c r="AJ22">
        <v>90140.563756</v>
      </c>
      <c r="AK22">
        <v>0</v>
      </c>
      <c r="AL22" t="s">
        <v>0</v>
      </c>
      <c r="AM22" t="s">
        <v>1</v>
      </c>
      <c r="AN22">
        <v>7</v>
      </c>
      <c r="AO22">
        <v>2</v>
      </c>
      <c r="AP22">
        <v>22</v>
      </c>
    </row>
    <row r="23" spans="1:42" s="2" customFormat="1" ht="16.5" customHeight="1">
      <c r="A23" s="43" t="s">
        <v>124</v>
      </c>
      <c r="B23" s="40">
        <f t="shared" si="0"/>
        <v>22769.297677</v>
      </c>
      <c r="C23" s="40">
        <f t="shared" si="1"/>
        <v>8190.4833576</v>
      </c>
      <c r="D23" s="40">
        <f t="shared" si="2"/>
        <v>13202.349546</v>
      </c>
      <c r="E23" s="40">
        <f t="shared" si="3"/>
        <v>23615.158637</v>
      </c>
      <c r="F23" s="40">
        <f t="shared" si="4"/>
        <v>28709.633368</v>
      </c>
      <c r="G23" s="40">
        <f t="shared" si="5"/>
        <v>30756.779825</v>
      </c>
      <c r="H23" s="40">
        <f t="shared" si="6"/>
        <v>32430.153408</v>
      </c>
      <c r="I23" s="40">
        <f t="shared" si="7"/>
        <v>33969.132663</v>
      </c>
      <c r="J23" s="40">
        <f t="shared" si="8"/>
        <v>36255.551554</v>
      </c>
      <c r="K23" s="41">
        <f t="shared" si="9"/>
        <v>47889.797747</v>
      </c>
      <c r="L23" s="42" t="s">
        <v>125</v>
      </c>
      <c r="AA23">
        <v>45120.463667</v>
      </c>
      <c r="AB23">
        <v>17695.459305</v>
      </c>
      <c r="AC23">
        <v>29959.773347</v>
      </c>
      <c r="AD23">
        <v>46840.396311</v>
      </c>
      <c r="AE23">
        <v>55038.779555</v>
      </c>
      <c r="AF23">
        <v>56637.760814</v>
      </c>
      <c r="AG23">
        <v>64369.37164</v>
      </c>
      <c r="AH23">
        <v>68825.810027</v>
      </c>
      <c r="AI23">
        <v>73615.85339</v>
      </c>
      <c r="AJ23">
        <v>84577.965814</v>
      </c>
      <c r="AK23">
        <v>0</v>
      </c>
      <c r="AL23" t="s">
        <v>0</v>
      </c>
      <c r="AM23" t="s">
        <v>1</v>
      </c>
      <c r="AN23">
        <v>7</v>
      </c>
      <c r="AO23">
        <v>2</v>
      </c>
      <c r="AP23">
        <v>23</v>
      </c>
    </row>
    <row r="24" spans="1:42" s="2" customFormat="1" ht="16.5" customHeight="1">
      <c r="A24" s="43" t="s">
        <v>126</v>
      </c>
      <c r="B24" s="40">
        <f t="shared" si="0"/>
        <v>4822.4712301</v>
      </c>
      <c r="C24" s="40">
        <f t="shared" si="1"/>
        <v>1377.8883231</v>
      </c>
      <c r="D24" s="40">
        <f t="shared" si="2"/>
        <v>2838.1174932</v>
      </c>
      <c r="E24" s="40">
        <f t="shared" si="3"/>
        <v>5064.1378282</v>
      </c>
      <c r="F24" s="40">
        <f t="shared" si="4"/>
        <v>6024.8932808</v>
      </c>
      <c r="G24" s="40">
        <f t="shared" si="5"/>
        <v>6193.6577503</v>
      </c>
      <c r="H24" s="40">
        <f t="shared" si="6"/>
        <v>7252.3374362</v>
      </c>
      <c r="I24" s="40">
        <f t="shared" si="7"/>
        <v>8033.9398702</v>
      </c>
      <c r="J24" s="40">
        <f t="shared" si="8"/>
        <v>9185.7971596</v>
      </c>
      <c r="K24" s="41">
        <f t="shared" si="9"/>
        <v>16732.139703</v>
      </c>
      <c r="L24" s="42" t="s">
        <v>127</v>
      </c>
      <c r="AA24">
        <v>923873.51261</v>
      </c>
      <c r="AB24">
        <v>383749.73488</v>
      </c>
      <c r="AC24">
        <v>633933.08555</v>
      </c>
      <c r="AD24">
        <v>943258.92425</v>
      </c>
      <c r="AE24">
        <v>1115117.3113</v>
      </c>
      <c r="AF24">
        <v>1154245.6918</v>
      </c>
      <c r="AG24">
        <v>1292620.8536</v>
      </c>
      <c r="AH24">
        <v>1460382.8279</v>
      </c>
      <c r="AI24">
        <v>1496662.6295</v>
      </c>
      <c r="AJ24">
        <v>1938171.2154</v>
      </c>
      <c r="AK24">
        <v>0</v>
      </c>
      <c r="AL24" t="s">
        <v>0</v>
      </c>
      <c r="AM24" t="s">
        <v>1</v>
      </c>
      <c r="AN24">
        <v>7</v>
      </c>
      <c r="AO24">
        <v>2</v>
      </c>
      <c r="AP24">
        <v>24</v>
      </c>
    </row>
    <row r="25" spans="1:42" s="2" customFormat="1" ht="19.5" customHeight="1">
      <c r="A25" s="39" t="s">
        <v>128</v>
      </c>
      <c r="B25" s="40">
        <f t="shared" si="0"/>
        <v>89680.012326</v>
      </c>
      <c r="C25" s="40">
        <f t="shared" si="1"/>
        <v>22836.709838</v>
      </c>
      <c r="D25" s="40">
        <f t="shared" si="2"/>
        <v>38981.421352</v>
      </c>
      <c r="E25" s="40">
        <f t="shared" si="3"/>
        <v>78329.004833</v>
      </c>
      <c r="F25" s="40">
        <f t="shared" si="4"/>
        <v>130874.39755</v>
      </c>
      <c r="G25" s="40">
        <f t="shared" si="5"/>
        <v>137750.75619</v>
      </c>
      <c r="H25" s="40">
        <f t="shared" si="6"/>
        <v>136250.31098</v>
      </c>
      <c r="I25" s="40">
        <f t="shared" si="7"/>
        <v>144447.29789</v>
      </c>
      <c r="J25" s="40">
        <f t="shared" si="8"/>
        <v>120689.34499</v>
      </c>
      <c r="K25" s="41">
        <f t="shared" si="9"/>
        <v>153006.33415</v>
      </c>
      <c r="L25" s="42" t="s">
        <v>129</v>
      </c>
      <c r="AA25">
        <v>716093.98707</v>
      </c>
      <c r="AB25">
        <v>305082.20978</v>
      </c>
      <c r="AC25">
        <v>485758.57907</v>
      </c>
      <c r="AD25">
        <v>702583.9601</v>
      </c>
      <c r="AE25">
        <v>869338.98773</v>
      </c>
      <c r="AF25">
        <v>929006.2591</v>
      </c>
      <c r="AG25">
        <v>1031600.5</v>
      </c>
      <c r="AH25">
        <v>1104040.4083</v>
      </c>
      <c r="AI25">
        <v>1151992.3184</v>
      </c>
      <c r="AJ25">
        <v>1429608.8002</v>
      </c>
      <c r="AK25">
        <v>0</v>
      </c>
      <c r="AL25" t="s">
        <v>0</v>
      </c>
      <c r="AM25" t="s">
        <v>1</v>
      </c>
      <c r="AN25">
        <v>7</v>
      </c>
      <c r="AO25">
        <v>2</v>
      </c>
      <c r="AP25">
        <v>25</v>
      </c>
    </row>
    <row r="26" spans="1:42" s="2" customFormat="1" ht="16.5" customHeight="1">
      <c r="A26" s="43" t="s">
        <v>130</v>
      </c>
      <c r="B26" s="40">
        <f t="shared" si="0"/>
        <v>22148.897793</v>
      </c>
      <c r="C26" s="40">
        <f t="shared" si="1"/>
        <v>10933.045295</v>
      </c>
      <c r="D26" s="40">
        <f t="shared" si="2"/>
        <v>18746.556894</v>
      </c>
      <c r="E26" s="40">
        <f t="shared" si="3"/>
        <v>23916.652338</v>
      </c>
      <c r="F26" s="40">
        <f t="shared" si="4"/>
        <v>26247.275282</v>
      </c>
      <c r="G26" s="40">
        <f t="shared" si="5"/>
        <v>23110.550367</v>
      </c>
      <c r="H26" s="40">
        <f t="shared" si="6"/>
        <v>26421.77233</v>
      </c>
      <c r="I26" s="40">
        <f t="shared" si="7"/>
        <v>26746.953805</v>
      </c>
      <c r="J26" s="40">
        <f t="shared" si="8"/>
        <v>21505.16207</v>
      </c>
      <c r="K26" s="41">
        <f t="shared" si="9"/>
        <v>31947.238287</v>
      </c>
      <c r="L26" s="42" t="s">
        <v>131</v>
      </c>
      <c r="AA26">
        <v>207779.52554</v>
      </c>
      <c r="AB26">
        <v>78667.525099</v>
      </c>
      <c r="AC26">
        <v>148174.50648</v>
      </c>
      <c r="AD26">
        <v>240674.96414</v>
      </c>
      <c r="AE26">
        <v>245778.32361</v>
      </c>
      <c r="AF26">
        <v>225239.43268</v>
      </c>
      <c r="AG26">
        <v>261020.35363</v>
      </c>
      <c r="AH26">
        <v>356342.41966</v>
      </c>
      <c r="AI26">
        <v>344670.31106</v>
      </c>
      <c r="AJ26">
        <v>508562.41517</v>
      </c>
      <c r="AK26">
        <v>0</v>
      </c>
      <c r="AL26" t="s">
        <v>0</v>
      </c>
      <c r="AM26" t="s">
        <v>1</v>
      </c>
      <c r="AN26">
        <v>7</v>
      </c>
      <c r="AO26">
        <v>2</v>
      </c>
      <c r="AP26">
        <v>26</v>
      </c>
    </row>
    <row r="27" spans="1:42" s="2" customFormat="1" ht="16.5" customHeight="1">
      <c r="A27" s="43" t="s">
        <v>132</v>
      </c>
      <c r="B27" s="40">
        <f t="shared" si="0"/>
        <v>8372.248267</v>
      </c>
      <c r="C27" s="40">
        <f t="shared" si="1"/>
        <v>5428.3253639</v>
      </c>
      <c r="D27" s="40">
        <f t="shared" si="2"/>
        <v>6825.029167</v>
      </c>
      <c r="E27" s="40">
        <f t="shared" si="3"/>
        <v>8864.6247856</v>
      </c>
      <c r="F27" s="40">
        <f t="shared" si="4"/>
        <v>9518.3498338</v>
      </c>
      <c r="G27" s="40">
        <f t="shared" si="5"/>
        <v>9461.4136151</v>
      </c>
      <c r="H27" s="40">
        <f t="shared" si="6"/>
        <v>9508.1836745</v>
      </c>
      <c r="I27" s="40">
        <f t="shared" si="7"/>
        <v>9998.7256872</v>
      </c>
      <c r="J27" s="40">
        <f t="shared" si="8"/>
        <v>9359.028377</v>
      </c>
      <c r="K27" s="41">
        <f t="shared" si="9"/>
        <v>11123.855717</v>
      </c>
      <c r="L27" s="42" t="s">
        <v>133</v>
      </c>
      <c r="AA27">
        <v>1162366.3381</v>
      </c>
      <c r="AB27">
        <v>490680.18988</v>
      </c>
      <c r="AC27">
        <v>796652.93131</v>
      </c>
      <c r="AD27">
        <v>1196058.8182</v>
      </c>
      <c r="AE27">
        <v>1412438.7727</v>
      </c>
      <c r="AF27">
        <v>1438812.4672</v>
      </c>
      <c r="AG27">
        <v>1601987.9812</v>
      </c>
      <c r="AH27">
        <v>1778839.3241</v>
      </c>
      <c r="AI27">
        <v>1821251.7184</v>
      </c>
      <c r="AJ27">
        <v>2346178.9383</v>
      </c>
      <c r="AK27">
        <v>0</v>
      </c>
      <c r="AL27" t="s">
        <v>0</v>
      </c>
      <c r="AM27" t="s">
        <v>1</v>
      </c>
      <c r="AN27">
        <v>7</v>
      </c>
      <c r="AO27">
        <v>2</v>
      </c>
      <c r="AP27">
        <v>27</v>
      </c>
    </row>
    <row r="28" spans="1:42" s="2" customFormat="1" ht="16.5" customHeight="1">
      <c r="A28" s="43" t="s">
        <v>134</v>
      </c>
      <c r="B28" s="40">
        <f t="shared" si="0"/>
        <v>3871.2708894</v>
      </c>
      <c r="C28" s="40">
        <f t="shared" si="1"/>
        <v>1378.2888519</v>
      </c>
      <c r="D28" s="40">
        <f t="shared" si="2"/>
        <v>2063.0864767</v>
      </c>
      <c r="E28" s="40">
        <f t="shared" si="3"/>
        <v>3799.9236114</v>
      </c>
      <c r="F28" s="40">
        <f t="shared" si="4"/>
        <v>5283.3814505</v>
      </c>
      <c r="G28" s="40">
        <f t="shared" si="5"/>
        <v>5188.2057539</v>
      </c>
      <c r="H28" s="40">
        <f t="shared" si="6"/>
        <v>5775.0290542</v>
      </c>
      <c r="I28" s="40">
        <f t="shared" si="7"/>
        <v>5593.4426517</v>
      </c>
      <c r="J28" s="40">
        <f t="shared" si="8"/>
        <v>4564.6724517</v>
      </c>
      <c r="K28" s="41">
        <f t="shared" si="9"/>
        <v>6268.782568</v>
      </c>
      <c r="L28" s="42" t="s">
        <v>135</v>
      </c>
      <c r="AA28">
        <v>7414281</v>
      </c>
      <c r="AB28">
        <v>941991</v>
      </c>
      <c r="AC28">
        <v>555213</v>
      </c>
      <c r="AD28">
        <v>1293152</v>
      </c>
      <c r="AE28">
        <v>4623925</v>
      </c>
      <c r="AF28">
        <v>145647</v>
      </c>
      <c r="AG28">
        <v>611651</v>
      </c>
      <c r="AH28">
        <v>145234</v>
      </c>
      <c r="AI28">
        <v>0</v>
      </c>
      <c r="AJ28">
        <v>0</v>
      </c>
      <c r="AK28">
        <v>0</v>
      </c>
      <c r="AL28" t="s">
        <v>0</v>
      </c>
      <c r="AM28" t="s">
        <v>29</v>
      </c>
      <c r="AN28">
        <v>7</v>
      </c>
      <c r="AO28">
        <v>1</v>
      </c>
      <c r="AP28">
        <v>1</v>
      </c>
    </row>
    <row r="29" spans="1:42" s="2" customFormat="1" ht="16.5" customHeight="1">
      <c r="A29" s="43" t="s">
        <v>136</v>
      </c>
      <c r="B29" s="40">
        <f t="shared" si="0"/>
        <v>9044.7311872</v>
      </c>
      <c r="C29" s="40">
        <f t="shared" si="1"/>
        <v>3838.505919</v>
      </c>
      <c r="D29" s="40">
        <f t="shared" si="2"/>
        <v>5180.1222834</v>
      </c>
      <c r="E29" s="40">
        <f t="shared" si="3"/>
        <v>9635.3465735</v>
      </c>
      <c r="F29" s="40">
        <f t="shared" si="4"/>
        <v>12489.090503</v>
      </c>
      <c r="G29" s="40">
        <f t="shared" si="5"/>
        <v>10782.759327</v>
      </c>
      <c r="H29" s="40">
        <f t="shared" si="6"/>
        <v>11171.874443</v>
      </c>
      <c r="I29" s="40">
        <f t="shared" si="7"/>
        <v>11104.567254</v>
      </c>
      <c r="J29" s="40">
        <f t="shared" si="8"/>
        <v>11477.919902</v>
      </c>
      <c r="K29" s="41">
        <f t="shared" si="9"/>
        <v>13525.893821</v>
      </c>
      <c r="L29" s="42" t="s">
        <v>137</v>
      </c>
      <c r="AA29">
        <v>3.3806390304</v>
      </c>
      <c r="AB29">
        <v>3.3088890709</v>
      </c>
      <c r="AC29">
        <v>3.2725122741</v>
      </c>
      <c r="AD29">
        <v>3.4817465099</v>
      </c>
      <c r="AE29">
        <v>3.3799629505</v>
      </c>
      <c r="AF29">
        <v>3.3143528544</v>
      </c>
      <c r="AG29">
        <v>3.5542687908</v>
      </c>
      <c r="AH29">
        <v>3.7529718006</v>
      </c>
      <c r="AI29">
        <v>0</v>
      </c>
      <c r="AJ29">
        <v>0</v>
      </c>
      <c r="AK29">
        <v>0</v>
      </c>
      <c r="AL29" t="s">
        <v>0</v>
      </c>
      <c r="AM29" t="s">
        <v>29</v>
      </c>
      <c r="AN29">
        <v>7</v>
      </c>
      <c r="AO29">
        <v>1</v>
      </c>
      <c r="AP29">
        <v>2</v>
      </c>
    </row>
    <row r="30" spans="1:42" s="2" customFormat="1" ht="16.5" customHeight="1">
      <c r="A30" s="43" t="s">
        <v>138</v>
      </c>
      <c r="B30" s="40">
        <f t="shared" si="0"/>
        <v>46242.864189</v>
      </c>
      <c r="C30" s="40">
        <f t="shared" si="1"/>
        <v>1258.5444079</v>
      </c>
      <c r="D30" s="40">
        <f t="shared" si="2"/>
        <v>6166.6265308</v>
      </c>
      <c r="E30" s="40">
        <f t="shared" si="3"/>
        <v>32112.457524</v>
      </c>
      <c r="F30" s="40">
        <f t="shared" si="4"/>
        <v>77336.300481</v>
      </c>
      <c r="G30" s="40">
        <f t="shared" si="5"/>
        <v>89207.827131</v>
      </c>
      <c r="H30" s="40">
        <f t="shared" si="6"/>
        <v>83373.451481</v>
      </c>
      <c r="I30" s="40">
        <f t="shared" si="7"/>
        <v>91003.60849</v>
      </c>
      <c r="J30" s="40">
        <f t="shared" si="8"/>
        <v>73782.562186</v>
      </c>
      <c r="K30" s="41">
        <f t="shared" si="9"/>
        <v>90140.563756</v>
      </c>
      <c r="L30" s="42" t="s">
        <v>139</v>
      </c>
      <c r="AA30">
        <v>2.5696056415</v>
      </c>
      <c r="AB30">
        <v>2.5774128363</v>
      </c>
      <c r="AC30">
        <v>2.5474075056</v>
      </c>
      <c r="AD30">
        <v>2.6534782676</v>
      </c>
      <c r="AE30">
        <v>2.5472242949</v>
      </c>
      <c r="AF30">
        <v>2.4698018787</v>
      </c>
      <c r="AG30">
        <v>2.6136738718</v>
      </c>
      <c r="AH30">
        <v>2.7099530637</v>
      </c>
      <c r="AI30">
        <v>0</v>
      </c>
      <c r="AJ30">
        <v>0</v>
      </c>
      <c r="AK30">
        <v>0</v>
      </c>
      <c r="AL30" t="s">
        <v>0</v>
      </c>
      <c r="AM30" t="s">
        <v>29</v>
      </c>
      <c r="AN30">
        <v>7</v>
      </c>
      <c r="AO30">
        <v>1</v>
      </c>
      <c r="AP30">
        <v>3</v>
      </c>
    </row>
    <row r="31" spans="1:42" s="2" customFormat="1" ht="19.5" customHeight="1">
      <c r="A31" s="39" t="s">
        <v>140</v>
      </c>
      <c r="B31" s="40">
        <f t="shared" si="0"/>
        <v>45120.463667</v>
      </c>
      <c r="C31" s="40">
        <f t="shared" si="1"/>
        <v>17695.459305</v>
      </c>
      <c r="D31" s="40">
        <f t="shared" si="2"/>
        <v>29959.773347</v>
      </c>
      <c r="E31" s="40">
        <f t="shared" si="3"/>
        <v>46840.396311</v>
      </c>
      <c r="F31" s="40">
        <f t="shared" si="4"/>
        <v>55038.779555</v>
      </c>
      <c r="G31" s="40">
        <f t="shared" si="5"/>
        <v>56637.760814</v>
      </c>
      <c r="H31" s="40">
        <f t="shared" si="6"/>
        <v>64369.37164</v>
      </c>
      <c r="I31" s="40">
        <f t="shared" si="7"/>
        <v>68825.810027</v>
      </c>
      <c r="J31" s="40">
        <f t="shared" si="8"/>
        <v>73615.85339</v>
      </c>
      <c r="K31" s="41">
        <f t="shared" si="9"/>
        <v>84577.965814</v>
      </c>
      <c r="L31" s="42" t="s">
        <v>141</v>
      </c>
      <c r="AA31">
        <v>1.5014325372</v>
      </c>
      <c r="AB31">
        <v>1.4150956531</v>
      </c>
      <c r="AC31">
        <v>1.4608908499</v>
      </c>
      <c r="AD31">
        <v>1.5643738776</v>
      </c>
      <c r="AE31">
        <v>1.5062866643</v>
      </c>
      <c r="AF31">
        <v>1.2994428438</v>
      </c>
      <c r="AG31">
        <v>1.5732669032</v>
      </c>
      <c r="AH31">
        <v>1.6645954905</v>
      </c>
      <c r="AI31">
        <v>0</v>
      </c>
      <c r="AJ31">
        <v>0</v>
      </c>
      <c r="AK31">
        <v>0</v>
      </c>
      <c r="AL31" t="s">
        <v>0</v>
      </c>
      <c r="AM31" t="s">
        <v>29</v>
      </c>
      <c r="AN31">
        <v>7</v>
      </c>
      <c r="AO31">
        <v>1</v>
      </c>
      <c r="AP31">
        <v>4</v>
      </c>
    </row>
    <row r="32" spans="1:42" s="2" customFormat="1" ht="21" customHeight="1">
      <c r="A32" s="33" t="s">
        <v>30</v>
      </c>
      <c r="B32" s="34">
        <f t="shared" si="0"/>
        <v>923873.51261</v>
      </c>
      <c r="C32" s="34">
        <f t="shared" si="1"/>
        <v>383749.73488</v>
      </c>
      <c r="D32" s="34">
        <f t="shared" si="2"/>
        <v>633933.08555</v>
      </c>
      <c r="E32" s="34">
        <f t="shared" si="3"/>
        <v>943258.92425</v>
      </c>
      <c r="F32" s="34">
        <f t="shared" si="4"/>
        <v>1115117.3113</v>
      </c>
      <c r="G32" s="34">
        <f t="shared" si="5"/>
        <v>1154245.6918</v>
      </c>
      <c r="H32" s="34">
        <f t="shared" si="6"/>
        <v>1292620.8536</v>
      </c>
      <c r="I32" s="34">
        <f t="shared" si="7"/>
        <v>1460382.8279</v>
      </c>
      <c r="J32" s="34">
        <f t="shared" si="8"/>
        <v>1496662.6295</v>
      </c>
      <c r="K32" s="35">
        <f t="shared" si="9"/>
        <v>1938171.2154</v>
      </c>
      <c r="L32" s="36" t="s">
        <v>31</v>
      </c>
      <c r="AA32">
        <v>1.6570531396</v>
      </c>
      <c r="AB32">
        <v>1.62041096</v>
      </c>
      <c r="AC32">
        <v>1.6097819377</v>
      </c>
      <c r="AD32">
        <v>1.7242788412</v>
      </c>
      <c r="AE32">
        <v>1.6513932594</v>
      </c>
      <c r="AF32">
        <v>1.5282129277</v>
      </c>
      <c r="AG32">
        <v>1.7795949448</v>
      </c>
      <c r="AH32">
        <v>1.9130298714</v>
      </c>
      <c r="AI32">
        <v>0</v>
      </c>
      <c r="AJ32">
        <v>0</v>
      </c>
      <c r="AK32">
        <v>0</v>
      </c>
      <c r="AL32" t="s">
        <v>0</v>
      </c>
      <c r="AM32" t="s">
        <v>29</v>
      </c>
      <c r="AN32">
        <v>7</v>
      </c>
      <c r="AO32">
        <v>1</v>
      </c>
      <c r="AP32">
        <v>5</v>
      </c>
    </row>
    <row r="33" spans="1:42" s="2" customFormat="1" ht="21" customHeight="1">
      <c r="A33" s="33" t="s">
        <v>32</v>
      </c>
      <c r="B33" s="34">
        <f t="shared" si="0"/>
        <v>716093.98707</v>
      </c>
      <c r="C33" s="34">
        <f t="shared" si="1"/>
        <v>305082.20978</v>
      </c>
      <c r="D33" s="34">
        <f t="shared" si="2"/>
        <v>485758.57907</v>
      </c>
      <c r="E33" s="34">
        <f t="shared" si="3"/>
        <v>702583.9601</v>
      </c>
      <c r="F33" s="34">
        <f t="shared" si="4"/>
        <v>869338.98773</v>
      </c>
      <c r="G33" s="34">
        <f t="shared" si="5"/>
        <v>929006.2591</v>
      </c>
      <c r="H33" s="34">
        <f t="shared" si="6"/>
        <v>1031600.5</v>
      </c>
      <c r="I33" s="34">
        <f t="shared" si="7"/>
        <v>1104040.4083</v>
      </c>
      <c r="J33" s="34">
        <f t="shared" si="8"/>
        <v>1151992.3184</v>
      </c>
      <c r="K33" s="35">
        <f t="shared" si="9"/>
        <v>1429608.8002</v>
      </c>
      <c r="L33" s="36" t="s">
        <v>33</v>
      </c>
      <c r="AA33">
        <v>1108673.5956</v>
      </c>
      <c r="AB33">
        <v>1550133.52</v>
      </c>
      <c r="AC33">
        <v>1188933.1918</v>
      </c>
      <c r="AD33">
        <v>1099471.6213</v>
      </c>
      <c r="AE33">
        <v>1011675.2888</v>
      </c>
      <c r="AF33">
        <v>909096.73426</v>
      </c>
      <c r="AG33">
        <v>1210511.2264</v>
      </c>
      <c r="AH33">
        <v>1098233.5463</v>
      </c>
      <c r="AI33">
        <v>0</v>
      </c>
      <c r="AJ33">
        <v>0</v>
      </c>
      <c r="AK33">
        <v>0</v>
      </c>
      <c r="AL33" t="s">
        <v>0</v>
      </c>
      <c r="AM33" t="s">
        <v>29</v>
      </c>
      <c r="AN33">
        <v>7</v>
      </c>
      <c r="AO33">
        <v>1</v>
      </c>
      <c r="AP33">
        <v>6</v>
      </c>
    </row>
    <row r="34" spans="1:42" s="2" customFormat="1" ht="21" customHeight="1">
      <c r="A34" s="33" t="s">
        <v>34</v>
      </c>
      <c r="B34" s="34">
        <f t="shared" si="0"/>
        <v>207779.52554</v>
      </c>
      <c r="C34" s="34">
        <f t="shared" si="1"/>
        <v>78667.525099</v>
      </c>
      <c r="D34" s="34">
        <f t="shared" si="2"/>
        <v>148174.50648</v>
      </c>
      <c r="E34" s="34">
        <f t="shared" si="3"/>
        <v>240674.96414</v>
      </c>
      <c r="F34" s="34">
        <f t="shared" si="4"/>
        <v>245778.32361</v>
      </c>
      <c r="G34" s="34">
        <f t="shared" si="5"/>
        <v>225239.43268</v>
      </c>
      <c r="H34" s="34">
        <f t="shared" si="6"/>
        <v>261020.35363</v>
      </c>
      <c r="I34" s="34">
        <f t="shared" si="7"/>
        <v>356342.41966</v>
      </c>
      <c r="J34" s="34">
        <f t="shared" si="8"/>
        <v>344670.31106</v>
      </c>
      <c r="K34" s="35">
        <f t="shared" si="9"/>
        <v>508562.41517</v>
      </c>
      <c r="L34" s="36" t="s">
        <v>35</v>
      </c>
      <c r="AA34">
        <v>640732.88618</v>
      </c>
      <c r="AB34">
        <v>897783.41661</v>
      </c>
      <c r="AC34">
        <v>698931.33121</v>
      </c>
      <c r="AD34">
        <v>685602.02057</v>
      </c>
      <c r="AE34">
        <v>568829.81026</v>
      </c>
      <c r="AF34">
        <v>422408.52658</v>
      </c>
      <c r="AG34">
        <v>765817.09404</v>
      </c>
      <c r="AH34">
        <v>711854.54699</v>
      </c>
      <c r="AI34">
        <v>0</v>
      </c>
      <c r="AJ34">
        <v>0</v>
      </c>
      <c r="AK34">
        <v>0</v>
      </c>
      <c r="AL34" t="s">
        <v>0</v>
      </c>
      <c r="AM34" t="s">
        <v>29</v>
      </c>
      <c r="AN34">
        <v>7</v>
      </c>
      <c r="AO34">
        <v>1</v>
      </c>
      <c r="AP34">
        <v>7</v>
      </c>
    </row>
    <row r="35" spans="1:42" s="53" customFormat="1" ht="21" customHeight="1">
      <c r="A35" s="33" t="s">
        <v>36</v>
      </c>
      <c r="B35" s="34">
        <f t="shared" si="0"/>
        <v>1162366.3381</v>
      </c>
      <c r="C35" s="34">
        <f t="shared" si="1"/>
        <v>490680.18988</v>
      </c>
      <c r="D35" s="34">
        <f t="shared" si="2"/>
        <v>796652.93131</v>
      </c>
      <c r="E35" s="34">
        <f t="shared" si="3"/>
        <v>1196058.8182</v>
      </c>
      <c r="F35" s="34">
        <f t="shared" si="4"/>
        <v>1412438.7727</v>
      </c>
      <c r="G35" s="34">
        <f t="shared" si="5"/>
        <v>1438812.4672</v>
      </c>
      <c r="H35" s="34">
        <f t="shared" si="6"/>
        <v>1601987.9812</v>
      </c>
      <c r="I35" s="34">
        <f t="shared" si="7"/>
        <v>1778839.3241</v>
      </c>
      <c r="J35" s="34">
        <f t="shared" si="8"/>
        <v>1821251.7184</v>
      </c>
      <c r="K35" s="35">
        <f t="shared" si="9"/>
        <v>2346178.9383</v>
      </c>
      <c r="L35" s="52" t="s">
        <v>37</v>
      </c>
      <c r="AA35">
        <v>485449.30879</v>
      </c>
      <c r="AB35">
        <v>667956.69618</v>
      </c>
      <c r="AC35">
        <v>524938.42053</v>
      </c>
      <c r="AD35">
        <v>543842.52541</v>
      </c>
      <c r="AE35">
        <v>427196.528</v>
      </c>
      <c r="AF35">
        <v>308781.0431</v>
      </c>
      <c r="AG35">
        <v>567969.04602</v>
      </c>
      <c r="AH35">
        <v>544772.93975</v>
      </c>
      <c r="AI35">
        <v>0</v>
      </c>
      <c r="AJ35">
        <v>0</v>
      </c>
      <c r="AK35">
        <v>0</v>
      </c>
      <c r="AL35" t="s">
        <v>0</v>
      </c>
      <c r="AM35" t="s">
        <v>29</v>
      </c>
      <c r="AN35">
        <v>7</v>
      </c>
      <c r="AO35">
        <v>1</v>
      </c>
      <c r="AP35">
        <v>8</v>
      </c>
    </row>
    <row r="36" spans="1:42" s="2" customFormat="1" ht="7.5" customHeight="1" thickBo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54"/>
      <c r="AA36">
        <v>37050.834913</v>
      </c>
      <c r="AB36">
        <v>56344.400357</v>
      </c>
      <c r="AC36">
        <v>38510.282025</v>
      </c>
      <c r="AD36">
        <v>20611.663035</v>
      </c>
      <c r="AE36">
        <v>37542.55547</v>
      </c>
      <c r="AF36">
        <v>51398.593795</v>
      </c>
      <c r="AG36">
        <v>38560.742827</v>
      </c>
      <c r="AH36">
        <v>30347.468493</v>
      </c>
      <c r="AI36">
        <v>0</v>
      </c>
      <c r="AJ36">
        <v>0</v>
      </c>
      <c r="AK36">
        <v>0</v>
      </c>
      <c r="AL36" t="s">
        <v>0</v>
      </c>
      <c r="AM36" t="s">
        <v>29</v>
      </c>
      <c r="AN36">
        <v>7</v>
      </c>
      <c r="AO36">
        <v>1</v>
      </c>
      <c r="AP36">
        <v>9</v>
      </c>
    </row>
    <row r="37" spans="27:42" ht="16.5" thickTop="1">
      <c r="AA37">
        <v>118232.74248</v>
      </c>
      <c r="AB37">
        <v>173482.32007</v>
      </c>
      <c r="AC37">
        <v>135482.62865</v>
      </c>
      <c r="AD37">
        <v>121147.83212</v>
      </c>
      <c r="AE37">
        <v>104090.72679</v>
      </c>
      <c r="AF37">
        <v>62228.889687</v>
      </c>
      <c r="AG37">
        <v>159287.30519</v>
      </c>
      <c r="AH37">
        <v>136734.13875</v>
      </c>
      <c r="AI37">
        <v>0</v>
      </c>
      <c r="AJ37">
        <v>0</v>
      </c>
      <c r="AK37">
        <v>0</v>
      </c>
      <c r="AL37" t="s">
        <v>0</v>
      </c>
      <c r="AM37" t="s">
        <v>29</v>
      </c>
      <c r="AN37">
        <v>7</v>
      </c>
      <c r="AO37">
        <v>1</v>
      </c>
      <c r="AP37">
        <v>10</v>
      </c>
    </row>
    <row r="38" spans="27:42" ht="15.75">
      <c r="AA38">
        <v>160456.57031</v>
      </c>
      <c r="AB38">
        <v>196282.74013</v>
      </c>
      <c r="AC38">
        <v>175537.03987</v>
      </c>
      <c r="AD38">
        <v>134706.44574</v>
      </c>
      <c r="AE38">
        <v>158548.67232</v>
      </c>
      <c r="AF38">
        <v>150990.44223</v>
      </c>
      <c r="AG38">
        <v>121720.0054</v>
      </c>
      <c r="AH38">
        <v>115242.64332</v>
      </c>
      <c r="AI38">
        <v>0</v>
      </c>
      <c r="AJ38">
        <v>0</v>
      </c>
      <c r="AK38">
        <v>0</v>
      </c>
      <c r="AL38" t="s">
        <v>0</v>
      </c>
      <c r="AM38" t="s">
        <v>29</v>
      </c>
      <c r="AN38">
        <v>7</v>
      </c>
      <c r="AO38">
        <v>1</v>
      </c>
      <c r="AP38">
        <v>11</v>
      </c>
    </row>
    <row r="39" spans="27:42" ht="15.75">
      <c r="AA39">
        <v>54538.133914</v>
      </c>
      <c r="AB39">
        <v>129566.64474</v>
      </c>
      <c r="AC39">
        <v>66236.85806</v>
      </c>
      <c r="AD39">
        <v>43694.815986</v>
      </c>
      <c r="AE39">
        <v>40881.033635</v>
      </c>
      <c r="AF39">
        <v>31622.478778</v>
      </c>
      <c r="AG39">
        <v>47783.926733</v>
      </c>
      <c r="AH39">
        <v>21663.730857</v>
      </c>
      <c r="AI39">
        <v>0</v>
      </c>
      <c r="AJ39">
        <v>0</v>
      </c>
      <c r="AK39">
        <v>0</v>
      </c>
      <c r="AL39" t="s">
        <v>0</v>
      </c>
      <c r="AM39" t="s">
        <v>29</v>
      </c>
      <c r="AN39">
        <v>7</v>
      </c>
      <c r="AO39">
        <v>1</v>
      </c>
      <c r="AP39">
        <v>12</v>
      </c>
    </row>
    <row r="40" spans="27:42" ht="15.75">
      <c r="AA40">
        <v>65747.362595</v>
      </c>
      <c r="AB40">
        <v>102010.77703</v>
      </c>
      <c r="AC40">
        <v>63445.484659</v>
      </c>
      <c r="AD40">
        <v>69014.121791</v>
      </c>
      <c r="AE40">
        <v>57722.536575</v>
      </c>
      <c r="AF40">
        <v>66025.69705</v>
      </c>
      <c r="AG40">
        <v>94244.419445</v>
      </c>
      <c r="AH40">
        <v>73892.686537</v>
      </c>
      <c r="AI40">
        <v>0</v>
      </c>
      <c r="AJ40">
        <v>0</v>
      </c>
      <c r="AK40">
        <v>0</v>
      </c>
      <c r="AL40" t="s">
        <v>0</v>
      </c>
      <c r="AM40" t="s">
        <v>29</v>
      </c>
      <c r="AN40">
        <v>7</v>
      </c>
      <c r="AO40">
        <v>1</v>
      </c>
      <c r="AP40">
        <v>13</v>
      </c>
    </row>
    <row r="41" spans="27:42" ht="15.75">
      <c r="AA41">
        <v>187030.17074</v>
      </c>
      <c r="AB41">
        <v>223991.67659</v>
      </c>
      <c r="AC41">
        <v>184621.79107</v>
      </c>
      <c r="AD41">
        <v>166371.32488</v>
      </c>
      <c r="AE41">
        <v>185567.08162</v>
      </c>
      <c r="AF41">
        <v>237995.62055</v>
      </c>
      <c r="AG41">
        <v>180903.54392</v>
      </c>
      <c r="AH41">
        <v>175083.43049</v>
      </c>
      <c r="AI41">
        <v>0</v>
      </c>
      <c r="AJ41">
        <v>0</v>
      </c>
      <c r="AK41">
        <v>0</v>
      </c>
      <c r="AL41" t="s">
        <v>0</v>
      </c>
      <c r="AM41" t="s">
        <v>29</v>
      </c>
      <c r="AN41">
        <v>7</v>
      </c>
      <c r="AO41">
        <v>1</v>
      </c>
      <c r="AP41">
        <v>14</v>
      </c>
    </row>
    <row r="42" spans="27:42" ht="15.75">
      <c r="AA42">
        <v>53985.808524</v>
      </c>
      <c r="AB42">
        <v>106063.44003</v>
      </c>
      <c r="AC42">
        <v>47051.249151</v>
      </c>
      <c r="AD42">
        <v>44616.148933</v>
      </c>
      <c r="AE42">
        <v>46829.52709</v>
      </c>
      <c r="AF42">
        <v>67825.089001</v>
      </c>
      <c r="AG42">
        <v>45240.376281</v>
      </c>
      <c r="AH42">
        <v>44363.302076</v>
      </c>
      <c r="AI42">
        <v>0</v>
      </c>
      <c r="AJ42">
        <v>0</v>
      </c>
      <c r="AK42">
        <v>0</v>
      </c>
      <c r="AL42" t="s">
        <v>0</v>
      </c>
      <c r="AM42" t="s">
        <v>29</v>
      </c>
      <c r="AN42">
        <v>7</v>
      </c>
      <c r="AO42">
        <v>1</v>
      </c>
      <c r="AP42">
        <v>15</v>
      </c>
    </row>
    <row r="43" spans="27:42" ht="15.75">
      <c r="AA43">
        <v>42184.008589</v>
      </c>
      <c r="AB43">
        <v>34886.302448</v>
      </c>
      <c r="AC43">
        <v>35154.270706</v>
      </c>
      <c r="AD43">
        <v>33576.587243</v>
      </c>
      <c r="AE43">
        <v>46921.991902</v>
      </c>
      <c r="AF43">
        <v>58339.294951</v>
      </c>
      <c r="AG43">
        <v>37774.798745</v>
      </c>
      <c r="AH43">
        <v>56723.419712</v>
      </c>
      <c r="AI43">
        <v>0</v>
      </c>
      <c r="AJ43">
        <v>0</v>
      </c>
      <c r="AK43">
        <v>0</v>
      </c>
      <c r="AL43" t="s">
        <v>0</v>
      </c>
      <c r="AM43" t="s">
        <v>29</v>
      </c>
      <c r="AN43">
        <v>7</v>
      </c>
      <c r="AO43">
        <v>1</v>
      </c>
      <c r="AP43">
        <v>16</v>
      </c>
    </row>
    <row r="44" spans="27:42" ht="15.75">
      <c r="AA44">
        <v>86892.910668</v>
      </c>
      <c r="AB44">
        <v>79634.978493</v>
      </c>
      <c r="AC44">
        <v>96927.350103</v>
      </c>
      <c r="AD44">
        <v>83369.436402</v>
      </c>
      <c r="AE44">
        <v>88152.023512</v>
      </c>
      <c r="AF44">
        <v>107738.56135</v>
      </c>
      <c r="AG44">
        <v>85370.90753</v>
      </c>
      <c r="AH44">
        <v>73119.174011</v>
      </c>
      <c r="AI44">
        <v>0</v>
      </c>
      <c r="AJ44">
        <v>0</v>
      </c>
      <c r="AK44">
        <v>0</v>
      </c>
      <c r="AL44" t="s">
        <v>0</v>
      </c>
      <c r="AM44" t="s">
        <v>29</v>
      </c>
      <c r="AN44">
        <v>7</v>
      </c>
      <c r="AO44">
        <v>1</v>
      </c>
      <c r="AP44">
        <v>17</v>
      </c>
    </row>
    <row r="45" spans="27:42" ht="15.75">
      <c r="AA45">
        <v>2278.5476442</v>
      </c>
      <c r="AB45">
        <v>1595.2189771</v>
      </c>
      <c r="AC45">
        <v>2699.7904986</v>
      </c>
      <c r="AD45">
        <v>1623.548759</v>
      </c>
      <c r="AE45">
        <v>2550.3563487</v>
      </c>
      <c r="AF45">
        <v>2510.4098262</v>
      </c>
      <c r="AG45">
        <v>9343.4742145</v>
      </c>
      <c r="AH45">
        <v>191.74294754</v>
      </c>
      <c r="AI45">
        <v>0</v>
      </c>
      <c r="AJ45">
        <v>0</v>
      </c>
      <c r="AK45">
        <v>0</v>
      </c>
      <c r="AL45" t="s">
        <v>0</v>
      </c>
      <c r="AM45" t="s">
        <v>29</v>
      </c>
      <c r="AN45">
        <v>7</v>
      </c>
      <c r="AO45">
        <v>1</v>
      </c>
      <c r="AP45">
        <v>18</v>
      </c>
    </row>
    <row r="46" spans="27:42" ht="15.75">
      <c r="AA46">
        <v>1688.8953105</v>
      </c>
      <c r="AB46">
        <v>1811.7366335</v>
      </c>
      <c r="AC46">
        <v>2789.1306121</v>
      </c>
      <c r="AD46">
        <v>3185.6035419</v>
      </c>
      <c r="AE46">
        <v>1113.1827706</v>
      </c>
      <c r="AF46">
        <v>1582.2654249</v>
      </c>
      <c r="AG46">
        <v>3173.987146</v>
      </c>
      <c r="AH46">
        <v>685.79174283</v>
      </c>
      <c r="AI46">
        <v>0</v>
      </c>
      <c r="AJ46">
        <v>0</v>
      </c>
      <c r="AK46">
        <v>0</v>
      </c>
      <c r="AL46" t="s">
        <v>0</v>
      </c>
      <c r="AM46" t="s">
        <v>29</v>
      </c>
      <c r="AN46">
        <v>7</v>
      </c>
      <c r="AO46">
        <v>1</v>
      </c>
      <c r="AP46">
        <v>19</v>
      </c>
    </row>
    <row r="47" spans="27:42" ht="15.75">
      <c r="AA47">
        <v>168.47183485</v>
      </c>
      <c r="AB47">
        <v>498.26490557</v>
      </c>
      <c r="AC47">
        <v>160.68696198</v>
      </c>
      <c r="AD47">
        <v>82.89231636</v>
      </c>
      <c r="AE47">
        <v>126.15442781</v>
      </c>
      <c r="AF47">
        <v>53.969066712</v>
      </c>
      <c r="AG47">
        <v>42.236838803</v>
      </c>
      <c r="AH47">
        <v>496.50814193</v>
      </c>
      <c r="AI47">
        <v>0</v>
      </c>
      <c r="AJ47">
        <v>0</v>
      </c>
      <c r="AK47">
        <v>0</v>
      </c>
      <c r="AL47" t="s">
        <v>0</v>
      </c>
      <c r="AM47" t="s">
        <v>29</v>
      </c>
      <c r="AN47">
        <v>7</v>
      </c>
      <c r="AO47">
        <v>1</v>
      </c>
      <c r="AP47">
        <v>20</v>
      </c>
    </row>
    <row r="48" spans="27:42" ht="15.75">
      <c r="AA48">
        <v>184800.08295</v>
      </c>
      <c r="AB48">
        <v>262330.38623</v>
      </c>
      <c r="AC48">
        <v>208572.74154</v>
      </c>
      <c r="AD48">
        <v>186503.65158</v>
      </c>
      <c r="AE48">
        <v>165674.61916</v>
      </c>
      <c r="AF48">
        <v>158226.56989</v>
      </c>
      <c r="AG48">
        <v>206721.90869</v>
      </c>
      <c r="AH48">
        <v>188053.57383</v>
      </c>
      <c r="AI48">
        <v>0</v>
      </c>
      <c r="AJ48">
        <v>0</v>
      </c>
      <c r="AK48">
        <v>0</v>
      </c>
      <c r="AL48" t="s">
        <v>0</v>
      </c>
      <c r="AM48" t="s">
        <v>29</v>
      </c>
      <c r="AN48">
        <v>7</v>
      </c>
      <c r="AO48">
        <v>1</v>
      </c>
      <c r="AP48">
        <v>21</v>
      </c>
    </row>
    <row r="49" spans="27:42" ht="15.75">
      <c r="AA49">
        <v>18277.799777</v>
      </c>
      <c r="AB49">
        <v>26506.79245</v>
      </c>
      <c r="AC49">
        <v>27527.771913</v>
      </c>
      <c r="AD49">
        <v>18743.588874</v>
      </c>
      <c r="AE49">
        <v>15360.434569</v>
      </c>
      <c r="AF49">
        <v>12768.746505</v>
      </c>
      <c r="AG49">
        <v>20925.637744</v>
      </c>
      <c r="AH49">
        <v>16651.156125</v>
      </c>
      <c r="AI49">
        <v>0</v>
      </c>
      <c r="AJ49">
        <v>0</v>
      </c>
      <c r="AK49">
        <v>0</v>
      </c>
      <c r="AL49" t="s">
        <v>0</v>
      </c>
      <c r="AM49" t="s">
        <v>29</v>
      </c>
      <c r="AN49">
        <v>7</v>
      </c>
      <c r="AO49">
        <v>1</v>
      </c>
      <c r="AP49">
        <v>22</v>
      </c>
    </row>
    <row r="50" spans="27:42" ht="15.75">
      <c r="AA50">
        <v>166522.28318</v>
      </c>
      <c r="AB50">
        <v>235823.59378</v>
      </c>
      <c r="AC50">
        <v>181044.96962</v>
      </c>
      <c r="AD50">
        <v>167760.06271</v>
      </c>
      <c r="AE50">
        <v>150314.18459</v>
      </c>
      <c r="AF50">
        <v>145457.82338</v>
      </c>
      <c r="AG50">
        <v>185796.27095</v>
      </c>
      <c r="AH50">
        <v>171402.4177</v>
      </c>
      <c r="AI50">
        <v>0</v>
      </c>
      <c r="AJ50">
        <v>0</v>
      </c>
      <c r="AK50">
        <v>0</v>
      </c>
      <c r="AL50" t="s">
        <v>0</v>
      </c>
      <c r="AM50" t="s">
        <v>29</v>
      </c>
      <c r="AN50">
        <v>7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(W1),標準"&amp;P+48&amp;"細明體,標準"－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2008-09-07T15:46:50Z</dcterms:created>
  <dcterms:modified xsi:type="dcterms:W3CDTF">2008-09-07T15:46:54Z</dcterms:modified>
  <cp:category/>
  <cp:version/>
  <cp:contentType/>
  <cp:contentStatus/>
</cp:coreProperties>
</file>