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675" windowHeight="13395" activeTab="0"/>
  </bookViews>
  <sheets>
    <sheet name="77,78" sheetId="1" r:id="rId1"/>
    <sheet name="79,80" sheetId="2" r:id="rId2"/>
  </sheets>
  <definedNames>
    <definedName name="_xlnm.Print_Area" localSheetId="0">'77,78'!$A$1:$H$37</definedName>
    <definedName name="_xlnm.Print_Area" localSheetId="1">'79,80'!$A$1:$H$37</definedName>
  </definedNames>
  <calcPr fullCalcOnLoad="1"/>
</workbook>
</file>

<file path=xl/sharedStrings.xml><?xml version="1.0" encoding="utf-8"?>
<sst xmlns="http://schemas.openxmlformats.org/spreadsheetml/2006/main" count="334" uniqueCount="127">
  <si>
    <t>T8401</t>
  </si>
  <si>
    <t>L06</t>
  </si>
  <si>
    <t>Table 6.  Average Family Income and Expenditure per Household by Five Equal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</si>
  <si>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</si>
  <si>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</si>
  <si>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</si>
  <si>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</si>
  <si>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households       according       to       disposable       income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</si>
  <si>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</si>
  <si>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</si>
  <si>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</si>
  <si>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</si>
  <si>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</si>
  <si>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</si>
  <si>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</si>
  <si>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</si>
  <si>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</si>
  <si>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</si>
  <si>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</si>
  <si>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</si>
  <si>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</si>
  <si>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</si>
  <si>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</si>
  <si>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</si>
  <si>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T8402</t>
  </si>
  <si>
    <t>L09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</si>
  <si>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</si>
  <si>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</si>
  <si>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</si>
  <si>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</si>
  <si>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</si>
  <si>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</si>
  <si>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</si>
  <si>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</si>
  <si>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96年家庭收支調查報告</t>
  </si>
  <si>
    <t>The Survey of Family Income and Expenditure, 2007</t>
  </si>
  <si>
    <t>第6表  平均每戶家庭收支依可支配所得按戶數五等分位分</t>
  </si>
  <si>
    <r>
      <t xml:space="preserve">                </t>
    </r>
    <r>
      <rPr>
        <b/>
        <sz val="12"/>
        <rFont val="CG Times (W1)"/>
        <family val="1"/>
      </rPr>
      <t>Divisions of Households According to Disposable Income</t>
    </r>
  </si>
  <si>
    <t xml:space="preserve">                  　　　　　　　  民 國 九 十 六 年                    　　　單位：元</t>
  </si>
  <si>
    <t xml:space="preserve">                                                            2 0 0 7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</si>
  <si>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</si>
  <si>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</si>
  <si>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</si>
  <si>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</si>
  <si>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</si>
  <si>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</si>
  <si>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</si>
  <si>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</si>
  <si>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</si>
  <si>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</si>
  <si>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</si>
  <si>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</si>
  <si>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</si>
  <si>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</si>
  <si>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</si>
  <si>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</si>
  <si>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</si>
  <si>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</si>
  <si>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</si>
  <si>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</si>
  <si>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</si>
  <si>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</si>
  <si>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</si>
  <si>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</si>
  <si>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</si>
  <si>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</si>
  <si>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其他雜項收入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</si>
  <si>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</si>
  <si>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</si>
  <si>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</si>
  <si>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</si>
  <si>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</si>
  <si>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</si>
  <si>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</si>
  <si>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</si>
  <si>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</si>
  <si>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</si>
  <si>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</si>
  <si>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</si>
  <si>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</si>
  <si>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</si>
  <si>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第6表  平均每戶家庭收支依可支配所得按戶數五等分位分(續)</t>
  </si>
  <si>
    <r>
      <t xml:space="preserve">                </t>
    </r>
    <r>
      <rPr>
        <b/>
        <sz val="12"/>
        <rFont val="CG Times (W1)"/>
        <family val="1"/>
      </rPr>
      <t>Divisions of Households According to Disposable Income (Cont.)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</si>
  <si>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</si>
  <si>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</si>
  <si>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</si>
  <si>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</si>
  <si>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</si>
  <si>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</si>
  <si>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</si>
  <si>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</si>
  <si>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</si>
  <si>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</si>
  <si>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燃料及燈光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</si>
  <si>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</si>
  <si>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</si>
  <si>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</si>
  <si>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</si>
  <si>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</si>
  <si>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保健及醫療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</si>
  <si>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</si>
  <si>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運輸交通及通訊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</si>
  <si>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</si>
  <si>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</si>
  <si>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</si>
  <si>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</si>
  <si>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</si>
  <si>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</si>
  <si>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</si>
  <si>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</si>
  <si>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</si>
  <si>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</si>
  <si>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</si>
  <si>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娛樂教育及文化服務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</si>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</sst>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Continuous" vertical="top" wrapText="1"/>
    </xf>
    <xf numFmtId="0" fontId="17" fillId="0" borderId="6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distributed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Continuous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3" fontId="20" fillId="0" borderId="2" xfId="16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2" fontId="20" fillId="0" borderId="2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2" xfId="16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Continuous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E6" sqref="E6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34</v>
      </c>
      <c r="G1" s="4"/>
      <c r="H1" s="5" t="s">
        <v>35</v>
      </c>
      <c r="AA1">
        <v>7414281</v>
      </c>
      <c r="AB1">
        <v>1482856</v>
      </c>
      <c r="AC1">
        <v>1482856</v>
      </c>
      <c r="AD1">
        <v>1482856</v>
      </c>
      <c r="AE1">
        <v>1482856</v>
      </c>
      <c r="AF1">
        <v>1482857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3.3806390304</v>
      </c>
      <c r="AB2">
        <v>1.9288233752</v>
      </c>
      <c r="AC2">
        <v>2.9416640086</v>
      </c>
      <c r="AD2">
        <v>3.6452715133</v>
      </c>
      <c r="AE2">
        <v>4.0697713473</v>
      </c>
      <c r="AF2">
        <v>4.3176642756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1</v>
      </c>
      <c r="AP2">
        <v>2</v>
      </c>
    </row>
    <row r="3" spans="1:42" ht="16.5" customHeight="1">
      <c r="A3" s="7" t="s">
        <v>36</v>
      </c>
      <c r="B3" s="8"/>
      <c r="C3" s="9"/>
      <c r="D3" s="10"/>
      <c r="E3" s="11" t="s">
        <v>2</v>
      </c>
      <c r="F3" s="10"/>
      <c r="G3" s="10"/>
      <c r="H3" s="6"/>
      <c r="AA3">
        <v>2.5696056415</v>
      </c>
      <c r="AB3">
        <v>1.6991413448</v>
      </c>
      <c r="AC3">
        <v>2.2067169822</v>
      </c>
      <c r="AD3">
        <v>2.620742268</v>
      </c>
      <c r="AE3">
        <v>3.0005854499</v>
      </c>
      <c r="AF3">
        <v>3.3208416557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37</v>
      </c>
      <c r="F4"/>
      <c r="G4" s="4"/>
      <c r="H4" s="4"/>
      <c r="AA4">
        <v>1.5014325372</v>
      </c>
      <c r="AB4">
        <v>0.5990110362</v>
      </c>
      <c r="AC4">
        <v>1.1401142488</v>
      </c>
      <c r="AD4">
        <v>1.5554110508</v>
      </c>
      <c r="AE4">
        <v>1.9273159065</v>
      </c>
      <c r="AF4">
        <v>2.2853099153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1</v>
      </c>
      <c r="AP4">
        <v>4</v>
      </c>
    </row>
    <row r="5" spans="1:42" s="19" customFormat="1" ht="16.5" thickBot="1">
      <c r="A5" s="14" t="s">
        <v>38</v>
      </c>
      <c r="B5" s="15"/>
      <c r="C5" s="16"/>
      <c r="D5" s="17"/>
      <c r="E5" s="18" t="s">
        <v>39</v>
      </c>
      <c r="F5" s="17"/>
      <c r="G5" s="17"/>
      <c r="H5" s="15"/>
      <c r="AA5">
        <v>1.6570531396</v>
      </c>
      <c r="AB5">
        <v>1.0722918783</v>
      </c>
      <c r="AC5">
        <v>1.3008558845</v>
      </c>
      <c r="AD5">
        <v>1.5965678578</v>
      </c>
      <c r="AE5">
        <v>1.9530011133</v>
      </c>
      <c r="AF5">
        <v>2.3625484881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1</v>
      </c>
      <c r="AP5">
        <v>5</v>
      </c>
    </row>
    <row r="6" spans="1:42" s="25" customFormat="1" ht="13.5" customHeight="1" thickTop="1">
      <c r="A6" s="20"/>
      <c r="B6" s="21" t="s">
        <v>3</v>
      </c>
      <c r="C6" s="22" t="s">
        <v>4</v>
      </c>
      <c r="D6" s="22"/>
      <c r="E6" s="22" t="s">
        <v>5</v>
      </c>
      <c r="F6" s="22"/>
      <c r="G6" s="23"/>
      <c r="H6" s="24"/>
      <c r="AA6">
        <v>1108673.5956</v>
      </c>
      <c r="AB6">
        <v>369597.61112</v>
      </c>
      <c r="AC6">
        <v>688956.25641</v>
      </c>
      <c r="AD6">
        <v>963523.30935</v>
      </c>
      <c r="AE6">
        <v>1290310.9627</v>
      </c>
      <c r="AF6">
        <v>2230979.0814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1</v>
      </c>
      <c r="AP6">
        <v>6</v>
      </c>
    </row>
    <row r="7" spans="1:42" s="31" customFormat="1" ht="13.5" customHeight="1">
      <c r="A7" s="26"/>
      <c r="B7" s="27"/>
      <c r="C7" s="28" t="s">
        <v>6</v>
      </c>
      <c r="D7" s="28"/>
      <c r="E7" s="28" t="s">
        <v>7</v>
      </c>
      <c r="F7" s="28"/>
      <c r="G7" s="29"/>
      <c r="H7" s="30"/>
      <c r="AA7">
        <v>640732.88618</v>
      </c>
      <c r="AB7">
        <v>97697.315184</v>
      </c>
      <c r="AC7">
        <v>334961.76582</v>
      </c>
      <c r="AD7">
        <v>533592.12009</v>
      </c>
      <c r="AE7">
        <v>769199.89706</v>
      </c>
      <c r="AF7">
        <v>1468212.7747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1</v>
      </c>
      <c r="AP7">
        <v>7</v>
      </c>
    </row>
    <row r="8" spans="1:42" s="38" customFormat="1" ht="19.5" customHeight="1">
      <c r="A8" s="32"/>
      <c r="B8" s="33" t="s">
        <v>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485449.30879</v>
      </c>
      <c r="AB8">
        <v>78895.83156</v>
      </c>
      <c r="AC8">
        <v>266883.17169</v>
      </c>
      <c r="AD8">
        <v>414089.44054</v>
      </c>
      <c r="AE8">
        <v>593171.55762</v>
      </c>
      <c r="AF8">
        <v>1074206.1455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1</v>
      </c>
      <c r="AP8">
        <v>8</v>
      </c>
    </row>
    <row r="9" spans="1:42" s="38" customFormat="1" ht="3.75" customHeight="1">
      <c r="A9" s="20"/>
      <c r="B9" s="39"/>
      <c r="C9" s="40"/>
      <c r="D9" s="41"/>
      <c r="E9" s="41"/>
      <c r="F9" s="41"/>
      <c r="G9" s="42"/>
      <c r="H9" s="43"/>
      <c r="AA9">
        <v>37050.834913</v>
      </c>
      <c r="AB9">
        <v>10371.686668</v>
      </c>
      <c r="AC9">
        <v>22947.994163</v>
      </c>
      <c r="AD9">
        <v>33401.909789</v>
      </c>
      <c r="AE9">
        <v>32782.123441</v>
      </c>
      <c r="AF9">
        <v>85750.42766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1</v>
      </c>
      <c r="AP9">
        <v>9</v>
      </c>
    </row>
    <row r="10" spans="1:42" ht="21" customHeight="1">
      <c r="A10" s="44" t="s">
        <v>9</v>
      </c>
      <c r="B10" s="45">
        <f aca="true" t="shared" si="0" ref="B10:G10">+AA1</f>
        <v>7414281</v>
      </c>
      <c r="C10" s="45">
        <f t="shared" si="0"/>
        <v>1482856</v>
      </c>
      <c r="D10" s="45">
        <f t="shared" si="0"/>
        <v>1482856</v>
      </c>
      <c r="E10" s="45">
        <f t="shared" si="0"/>
        <v>1482856</v>
      </c>
      <c r="F10" s="45">
        <f t="shared" si="0"/>
        <v>1482856</v>
      </c>
      <c r="G10" s="46">
        <f t="shared" si="0"/>
        <v>1482857</v>
      </c>
      <c r="H10" s="47" t="s">
        <v>10</v>
      </c>
      <c r="AA10">
        <v>118232.74248</v>
      </c>
      <c r="AB10">
        <v>8429.796956</v>
      </c>
      <c r="AC10">
        <v>45130.59996</v>
      </c>
      <c r="AD10">
        <v>86100.769757</v>
      </c>
      <c r="AE10">
        <v>143246.216</v>
      </c>
      <c r="AF10">
        <v>308256.20156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1</v>
      </c>
      <c r="AP10">
        <v>10</v>
      </c>
    </row>
    <row r="11" spans="1:42" ht="21" customHeight="1">
      <c r="A11" s="44" t="s">
        <v>11</v>
      </c>
      <c r="B11" s="48">
        <f aca="true" t="shared" si="1" ref="B11:G14">+ROUND(+AA2,2)</f>
        <v>3.38</v>
      </c>
      <c r="C11" s="48">
        <f t="shared" si="1"/>
        <v>1.93</v>
      </c>
      <c r="D11" s="48">
        <f t="shared" si="1"/>
        <v>2.94</v>
      </c>
      <c r="E11" s="48">
        <f t="shared" si="1"/>
        <v>3.65</v>
      </c>
      <c r="F11" s="48">
        <f t="shared" si="1"/>
        <v>4.07</v>
      </c>
      <c r="G11" s="49">
        <f t="shared" si="1"/>
        <v>4.32</v>
      </c>
      <c r="H11" s="47" t="s">
        <v>12</v>
      </c>
      <c r="AA11">
        <v>160456.57031</v>
      </c>
      <c r="AB11">
        <v>36919.892938</v>
      </c>
      <c r="AC11">
        <v>99989.657748</v>
      </c>
      <c r="AD11">
        <v>158369.57778</v>
      </c>
      <c r="AE11">
        <v>213503.44116</v>
      </c>
      <c r="AF11">
        <v>293500.19219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1</v>
      </c>
      <c r="AP11">
        <v>11</v>
      </c>
    </row>
    <row r="12" spans="1:42" ht="21" customHeight="1">
      <c r="A12" s="44" t="s">
        <v>13</v>
      </c>
      <c r="B12" s="48">
        <f t="shared" si="1"/>
        <v>2.57</v>
      </c>
      <c r="C12" s="48">
        <f t="shared" si="1"/>
        <v>1.7</v>
      </c>
      <c r="D12" s="48">
        <f t="shared" si="1"/>
        <v>2.21</v>
      </c>
      <c r="E12" s="48">
        <f t="shared" si="1"/>
        <v>2.62</v>
      </c>
      <c r="F12" s="48">
        <f t="shared" si="1"/>
        <v>3</v>
      </c>
      <c r="G12" s="49">
        <f t="shared" si="1"/>
        <v>3.32</v>
      </c>
      <c r="H12" s="47" t="s">
        <v>14</v>
      </c>
      <c r="AA12">
        <v>54538.133914</v>
      </c>
      <c r="AB12">
        <v>16912.822991</v>
      </c>
      <c r="AC12">
        <v>28321.330722</v>
      </c>
      <c r="AD12">
        <v>38729.162674</v>
      </c>
      <c r="AE12">
        <v>56107.381332</v>
      </c>
      <c r="AF12">
        <v>132619.9192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1</v>
      </c>
      <c r="AP12">
        <v>12</v>
      </c>
    </row>
    <row r="13" spans="1:42" ht="21" customHeight="1">
      <c r="A13" s="44" t="s">
        <v>15</v>
      </c>
      <c r="B13" s="48">
        <f t="shared" si="1"/>
        <v>1.5</v>
      </c>
      <c r="C13" s="48">
        <f t="shared" si="1"/>
        <v>0.6</v>
      </c>
      <c r="D13" s="48">
        <f t="shared" si="1"/>
        <v>1.14</v>
      </c>
      <c r="E13" s="48">
        <f t="shared" si="1"/>
        <v>1.56</v>
      </c>
      <c r="F13" s="48">
        <f t="shared" si="1"/>
        <v>1.93</v>
      </c>
      <c r="G13" s="49">
        <f t="shared" si="1"/>
        <v>2.29</v>
      </c>
      <c r="H13" s="47" t="s">
        <v>16</v>
      </c>
      <c r="AA13">
        <v>65747.362595</v>
      </c>
      <c r="AB13">
        <v>36894.999012</v>
      </c>
      <c r="AC13">
        <v>53855.955204</v>
      </c>
      <c r="AD13">
        <v>65444.933151</v>
      </c>
      <c r="AE13">
        <v>75049.123991</v>
      </c>
      <c r="AF13">
        <v>97491.780211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1</v>
      </c>
      <c r="AP13">
        <v>13</v>
      </c>
    </row>
    <row r="14" spans="1:42" ht="21" customHeight="1">
      <c r="A14" s="44" t="s">
        <v>17</v>
      </c>
      <c r="B14" s="48">
        <f t="shared" si="1"/>
        <v>1.66</v>
      </c>
      <c r="C14" s="48">
        <f t="shared" si="1"/>
        <v>1.07</v>
      </c>
      <c r="D14" s="48">
        <f t="shared" si="1"/>
        <v>1.3</v>
      </c>
      <c r="E14" s="48">
        <f t="shared" si="1"/>
        <v>1.6</v>
      </c>
      <c r="F14" s="48">
        <f t="shared" si="1"/>
        <v>1.95</v>
      </c>
      <c r="G14" s="49">
        <f t="shared" si="1"/>
        <v>2.36</v>
      </c>
      <c r="H14" s="47" t="s">
        <v>18</v>
      </c>
      <c r="AA14">
        <v>187030.17074</v>
      </c>
      <c r="AB14">
        <v>180983.47757</v>
      </c>
      <c r="AC14">
        <v>171642.99245</v>
      </c>
      <c r="AD14">
        <v>167235.46062</v>
      </c>
      <c r="AE14">
        <v>176288.86783</v>
      </c>
      <c r="AF14">
        <v>239000.02016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1</v>
      </c>
      <c r="AP14">
        <v>14</v>
      </c>
    </row>
    <row r="15" spans="1:42" ht="21" customHeight="1">
      <c r="A15" s="44" t="s">
        <v>19</v>
      </c>
      <c r="B15" s="45">
        <f aca="true" t="shared" si="2" ref="B15:B36">+AA6</f>
        <v>1108673.5956</v>
      </c>
      <c r="C15" s="45">
        <f aca="true" t="shared" si="3" ref="C15:C36">+AB6</f>
        <v>369597.61112</v>
      </c>
      <c r="D15" s="45">
        <f aca="true" t="shared" si="4" ref="D15:D36">+AC6</f>
        <v>688956.25641</v>
      </c>
      <c r="E15" s="45">
        <f aca="true" t="shared" si="5" ref="E15:E36">+AD6</f>
        <v>963523.30935</v>
      </c>
      <c r="F15" s="45">
        <f aca="true" t="shared" si="6" ref="F15:F36">+AE6</f>
        <v>1290310.9627</v>
      </c>
      <c r="G15" s="46">
        <f aca="true" t="shared" si="7" ref="G15:G36">+AF6</f>
        <v>2230979.0814</v>
      </c>
      <c r="H15" s="47" t="s">
        <v>20</v>
      </c>
      <c r="AA15">
        <v>53985.808524</v>
      </c>
      <c r="AB15">
        <v>73488.372132</v>
      </c>
      <c r="AC15">
        <v>57563.105225</v>
      </c>
      <c r="AD15">
        <v>43416.430511</v>
      </c>
      <c r="AE15">
        <v>40733.630049</v>
      </c>
      <c r="AF15">
        <v>54727.504205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1</v>
      </c>
      <c r="AP15">
        <v>15</v>
      </c>
    </row>
    <row r="16" spans="1:42" ht="21.75" customHeight="1">
      <c r="A16" s="50" t="s">
        <v>40</v>
      </c>
      <c r="B16" s="51">
        <f t="shared" si="2"/>
        <v>640732.88618</v>
      </c>
      <c r="C16" s="51">
        <f t="shared" si="3"/>
        <v>97697.315184</v>
      </c>
      <c r="D16" s="51">
        <f t="shared" si="4"/>
        <v>334961.76582</v>
      </c>
      <c r="E16" s="51">
        <f t="shared" si="5"/>
        <v>533592.12009</v>
      </c>
      <c r="F16" s="51">
        <f t="shared" si="6"/>
        <v>769199.89706</v>
      </c>
      <c r="G16" s="52">
        <f t="shared" si="7"/>
        <v>1468212.7747</v>
      </c>
      <c r="H16" s="53" t="s">
        <v>41</v>
      </c>
      <c r="AA16">
        <v>42184.008589</v>
      </c>
      <c r="AB16">
        <v>63488.359795</v>
      </c>
      <c r="AC16">
        <v>45332.822763</v>
      </c>
      <c r="AD16">
        <v>40118.03421</v>
      </c>
      <c r="AE16">
        <v>33079.160698</v>
      </c>
      <c r="AF16">
        <v>28901.674433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1</v>
      </c>
      <c r="AP16">
        <v>16</v>
      </c>
    </row>
    <row r="17" spans="1:42" ht="18" customHeight="1">
      <c r="A17" s="54" t="s">
        <v>42</v>
      </c>
      <c r="B17" s="51">
        <f t="shared" si="2"/>
        <v>485449.30879</v>
      </c>
      <c r="C17" s="51">
        <f t="shared" si="3"/>
        <v>78895.83156</v>
      </c>
      <c r="D17" s="51">
        <f t="shared" si="4"/>
        <v>266883.17169</v>
      </c>
      <c r="E17" s="51">
        <f t="shared" si="5"/>
        <v>414089.44054</v>
      </c>
      <c r="F17" s="51">
        <f t="shared" si="6"/>
        <v>593171.55762</v>
      </c>
      <c r="G17" s="52">
        <f t="shared" si="7"/>
        <v>1074206.1455</v>
      </c>
      <c r="H17" s="53" t="s">
        <v>43</v>
      </c>
      <c r="AA17">
        <v>86892.910668</v>
      </c>
      <c r="AB17">
        <v>43098.185408</v>
      </c>
      <c r="AC17">
        <v>66188.993802</v>
      </c>
      <c r="AD17">
        <v>81313.337593</v>
      </c>
      <c r="AE17">
        <v>98955.679031</v>
      </c>
      <c r="AF17">
        <v>144908.31838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1</v>
      </c>
      <c r="AP17">
        <v>17</v>
      </c>
    </row>
    <row r="18" spans="1:42" ht="18" customHeight="1">
      <c r="A18" s="54" t="s">
        <v>44</v>
      </c>
      <c r="B18" s="51">
        <f t="shared" si="2"/>
        <v>37050.834913</v>
      </c>
      <c r="C18" s="51">
        <f t="shared" si="3"/>
        <v>10371.686668</v>
      </c>
      <c r="D18" s="51">
        <f t="shared" si="4"/>
        <v>22947.994163</v>
      </c>
      <c r="E18" s="51">
        <f t="shared" si="5"/>
        <v>33401.909789</v>
      </c>
      <c r="F18" s="51">
        <f t="shared" si="6"/>
        <v>32782.123441</v>
      </c>
      <c r="G18" s="52">
        <f t="shared" si="7"/>
        <v>85750.42766</v>
      </c>
      <c r="H18" s="53" t="s">
        <v>45</v>
      </c>
      <c r="AA18">
        <v>2278.5476442</v>
      </c>
      <c r="AB18">
        <v>206.82822929</v>
      </c>
      <c r="AC18">
        <v>429.60936485</v>
      </c>
      <c r="AD18">
        <v>892.17853503</v>
      </c>
      <c r="AE18">
        <v>2263.5809059</v>
      </c>
      <c r="AF18">
        <v>7600.5375971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1</v>
      </c>
      <c r="AP18">
        <v>18</v>
      </c>
    </row>
    <row r="19" spans="1:42" ht="18" customHeight="1">
      <c r="A19" s="54" t="s">
        <v>46</v>
      </c>
      <c r="B19" s="51">
        <f t="shared" si="2"/>
        <v>118232.74248</v>
      </c>
      <c r="C19" s="51">
        <f t="shared" si="3"/>
        <v>8429.796956</v>
      </c>
      <c r="D19" s="51">
        <f t="shared" si="4"/>
        <v>45130.59996</v>
      </c>
      <c r="E19" s="51">
        <f t="shared" si="5"/>
        <v>86100.769757</v>
      </c>
      <c r="F19" s="51">
        <f t="shared" si="6"/>
        <v>143246.216</v>
      </c>
      <c r="G19" s="52">
        <f t="shared" si="7"/>
        <v>308256.20156</v>
      </c>
      <c r="H19" s="53" t="s">
        <v>47</v>
      </c>
      <c r="AA19">
        <v>1688.8953105</v>
      </c>
      <c r="AB19">
        <v>701.73200788</v>
      </c>
      <c r="AC19">
        <v>2128.4612958</v>
      </c>
      <c r="AD19">
        <v>1495.4797725</v>
      </c>
      <c r="AE19">
        <v>1256.8171413</v>
      </c>
      <c r="AF19">
        <v>2861.9855438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1</v>
      </c>
      <c r="AP19">
        <v>19</v>
      </c>
    </row>
    <row r="20" spans="1:42" ht="21.75" customHeight="1">
      <c r="A20" s="50" t="s">
        <v>48</v>
      </c>
      <c r="B20" s="51">
        <f t="shared" si="2"/>
        <v>160456.57031</v>
      </c>
      <c r="C20" s="51">
        <f t="shared" si="3"/>
        <v>36919.892938</v>
      </c>
      <c r="D20" s="51">
        <f t="shared" si="4"/>
        <v>99989.657748</v>
      </c>
      <c r="E20" s="51">
        <f t="shared" si="5"/>
        <v>158369.57778</v>
      </c>
      <c r="F20" s="51">
        <f t="shared" si="6"/>
        <v>213503.44116</v>
      </c>
      <c r="G20" s="52">
        <f t="shared" si="7"/>
        <v>293500.19219</v>
      </c>
      <c r="H20" s="53" t="s">
        <v>49</v>
      </c>
      <c r="AA20">
        <v>168.47183485</v>
      </c>
      <c r="AB20">
        <v>189.10342676</v>
      </c>
      <c r="AC20">
        <v>184.55447371</v>
      </c>
      <c r="AD20">
        <v>152.0550336</v>
      </c>
      <c r="AE20">
        <v>162.25133103</v>
      </c>
      <c r="AF20">
        <v>154.39491865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1</v>
      </c>
      <c r="AP20">
        <v>20</v>
      </c>
    </row>
    <row r="21" spans="1:42" ht="21.75" customHeight="1">
      <c r="A21" s="50" t="s">
        <v>50</v>
      </c>
      <c r="B21" s="51">
        <f t="shared" si="2"/>
        <v>54538.133914</v>
      </c>
      <c r="C21" s="51">
        <f t="shared" si="3"/>
        <v>16912.822991</v>
      </c>
      <c r="D21" s="51">
        <f t="shared" si="4"/>
        <v>28321.330722</v>
      </c>
      <c r="E21" s="51">
        <f t="shared" si="5"/>
        <v>38729.162674</v>
      </c>
      <c r="F21" s="51">
        <f t="shared" si="6"/>
        <v>56107.381332</v>
      </c>
      <c r="G21" s="52">
        <f t="shared" si="7"/>
        <v>132619.9192</v>
      </c>
      <c r="H21" s="53" t="s">
        <v>51</v>
      </c>
      <c r="AA21">
        <v>184800.08295</v>
      </c>
      <c r="AB21">
        <v>57452.194124</v>
      </c>
      <c r="AC21">
        <v>117828.17358</v>
      </c>
      <c r="AD21">
        <v>164105.75246</v>
      </c>
      <c r="AE21">
        <v>220426.18775</v>
      </c>
      <c r="AF21">
        <v>364187.98588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1</v>
      </c>
      <c r="AP21">
        <v>21</v>
      </c>
    </row>
    <row r="22" spans="1:42" ht="21.75" customHeight="1">
      <c r="A22" s="50" t="s">
        <v>52</v>
      </c>
      <c r="B22" s="51">
        <f t="shared" si="2"/>
        <v>65747.362595</v>
      </c>
      <c r="C22" s="51">
        <f t="shared" si="3"/>
        <v>36894.999012</v>
      </c>
      <c r="D22" s="51">
        <f t="shared" si="4"/>
        <v>53855.955204</v>
      </c>
      <c r="E22" s="51">
        <f t="shared" si="5"/>
        <v>65444.933151</v>
      </c>
      <c r="F22" s="51">
        <f t="shared" si="6"/>
        <v>75049.123991</v>
      </c>
      <c r="G22" s="52">
        <f t="shared" si="7"/>
        <v>97491.780211</v>
      </c>
      <c r="H22" s="53" t="s">
        <v>53</v>
      </c>
      <c r="AA22">
        <v>18277.799777</v>
      </c>
      <c r="AB22">
        <v>5392.0323326</v>
      </c>
      <c r="AC22">
        <v>14996.016711</v>
      </c>
      <c r="AD22">
        <v>19949.164375</v>
      </c>
      <c r="AE22">
        <v>22498.866002</v>
      </c>
      <c r="AF22">
        <v>28552.912533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1</v>
      </c>
      <c r="AP22">
        <v>22</v>
      </c>
    </row>
    <row r="23" spans="1:42" ht="21.75" customHeight="1">
      <c r="A23" s="50" t="s">
        <v>54</v>
      </c>
      <c r="B23" s="51">
        <f t="shared" si="2"/>
        <v>187030.17074</v>
      </c>
      <c r="C23" s="51">
        <f t="shared" si="3"/>
        <v>180983.47757</v>
      </c>
      <c r="D23" s="51">
        <f t="shared" si="4"/>
        <v>171642.99245</v>
      </c>
      <c r="E23" s="51">
        <f t="shared" si="5"/>
        <v>167235.46062</v>
      </c>
      <c r="F23" s="51">
        <f t="shared" si="6"/>
        <v>176288.86783</v>
      </c>
      <c r="G23" s="52">
        <f t="shared" si="7"/>
        <v>239000.02016</v>
      </c>
      <c r="H23" s="53" t="s">
        <v>55</v>
      </c>
      <c r="AA23">
        <v>166522.28318</v>
      </c>
      <c r="AB23">
        <v>52060.161791</v>
      </c>
      <c r="AC23">
        <v>102832.15687</v>
      </c>
      <c r="AD23">
        <v>144156.58809</v>
      </c>
      <c r="AE23">
        <v>197927.32175</v>
      </c>
      <c r="AF23">
        <v>335635.07335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1</v>
      </c>
      <c r="AP23">
        <v>23</v>
      </c>
    </row>
    <row r="24" spans="1:42" ht="18" customHeight="1">
      <c r="A24" s="54" t="s">
        <v>56</v>
      </c>
      <c r="B24" s="51">
        <f t="shared" si="2"/>
        <v>53985.808524</v>
      </c>
      <c r="C24" s="51">
        <f t="shared" si="3"/>
        <v>73488.372132</v>
      </c>
      <c r="D24" s="51">
        <f t="shared" si="4"/>
        <v>57563.105225</v>
      </c>
      <c r="E24" s="51">
        <f t="shared" si="5"/>
        <v>43416.430511</v>
      </c>
      <c r="F24" s="51">
        <f t="shared" si="6"/>
        <v>40733.630049</v>
      </c>
      <c r="G24" s="52">
        <f t="shared" si="7"/>
        <v>54727.504205</v>
      </c>
      <c r="H24" s="53" t="s">
        <v>57</v>
      </c>
      <c r="AA24">
        <v>51717.374816</v>
      </c>
      <c r="AB24">
        <v>19587.829253</v>
      </c>
      <c r="AC24">
        <v>33740.548882</v>
      </c>
      <c r="AD24">
        <v>43722.195903</v>
      </c>
      <c r="AE24">
        <v>59894.053845</v>
      </c>
      <c r="AF24">
        <v>101642.21253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1</v>
      </c>
      <c r="AP24">
        <v>24</v>
      </c>
    </row>
    <row r="25" spans="1:42" ht="18" customHeight="1">
      <c r="A25" s="54" t="s">
        <v>58</v>
      </c>
      <c r="B25" s="51">
        <f t="shared" si="2"/>
        <v>42184.008589</v>
      </c>
      <c r="C25" s="51">
        <f t="shared" si="3"/>
        <v>63488.359795</v>
      </c>
      <c r="D25" s="51">
        <f t="shared" si="4"/>
        <v>45332.822763</v>
      </c>
      <c r="E25" s="51">
        <f t="shared" si="5"/>
        <v>40118.03421</v>
      </c>
      <c r="F25" s="51">
        <f t="shared" si="6"/>
        <v>33079.160698</v>
      </c>
      <c r="G25" s="52">
        <f t="shared" si="7"/>
        <v>28901.674433</v>
      </c>
      <c r="H25" s="53" t="s">
        <v>59</v>
      </c>
      <c r="AA25">
        <v>35131.174081</v>
      </c>
      <c r="AB25">
        <v>7374.658148</v>
      </c>
      <c r="AC25">
        <v>16325.95121</v>
      </c>
      <c r="AD25">
        <v>25134.086038</v>
      </c>
      <c r="AE25">
        <v>38596.615224</v>
      </c>
      <c r="AF25">
        <v>88224.52398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1</v>
      </c>
      <c r="AP25">
        <v>25</v>
      </c>
    </row>
    <row r="26" spans="1:42" ht="18" customHeight="1">
      <c r="A26" s="54" t="s">
        <v>60</v>
      </c>
      <c r="B26" s="51">
        <f t="shared" si="2"/>
        <v>86892.910668</v>
      </c>
      <c r="C26" s="51">
        <f t="shared" si="3"/>
        <v>43098.185408</v>
      </c>
      <c r="D26" s="51">
        <f t="shared" si="4"/>
        <v>66188.993802</v>
      </c>
      <c r="E26" s="51">
        <f t="shared" si="5"/>
        <v>81313.337593</v>
      </c>
      <c r="F26" s="51">
        <f t="shared" si="6"/>
        <v>98955.679031</v>
      </c>
      <c r="G26" s="52">
        <f t="shared" si="7"/>
        <v>144908.31838</v>
      </c>
      <c r="H26" s="53" t="s">
        <v>61</v>
      </c>
      <c r="AA26">
        <v>76942.807366</v>
      </c>
      <c r="AB26">
        <v>24692.664992</v>
      </c>
      <c r="AC26">
        <v>51380.026896</v>
      </c>
      <c r="AD26">
        <v>73648.739574</v>
      </c>
      <c r="AE26">
        <v>97477.332856</v>
      </c>
      <c r="AF26">
        <v>137515.23166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1</v>
      </c>
      <c r="AP26">
        <v>26</v>
      </c>
    </row>
    <row r="27" spans="1:42" ht="18" customHeight="1">
      <c r="A27" s="54" t="s">
        <v>62</v>
      </c>
      <c r="B27" s="51">
        <f t="shared" si="2"/>
        <v>2278.5476442</v>
      </c>
      <c r="C27" s="51">
        <f t="shared" si="3"/>
        <v>206.82822929</v>
      </c>
      <c r="D27" s="51">
        <f t="shared" si="4"/>
        <v>429.60936485</v>
      </c>
      <c r="E27" s="51">
        <f t="shared" si="5"/>
        <v>892.17853503</v>
      </c>
      <c r="F27" s="51">
        <f t="shared" si="6"/>
        <v>2263.5809059</v>
      </c>
      <c r="G27" s="52">
        <f t="shared" si="7"/>
        <v>7600.5375971</v>
      </c>
      <c r="H27" s="53" t="s">
        <v>63</v>
      </c>
      <c r="AA27">
        <v>2730.9269154</v>
      </c>
      <c r="AB27">
        <v>405.00939837</v>
      </c>
      <c r="AC27">
        <v>1385.6298814</v>
      </c>
      <c r="AD27">
        <v>1651.5665737</v>
      </c>
      <c r="AE27">
        <v>1959.3198238</v>
      </c>
      <c r="AF27">
        <v>8253.1051757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1</v>
      </c>
      <c r="AP27">
        <v>27</v>
      </c>
    </row>
    <row r="28" spans="1:42" ht="18" customHeight="1">
      <c r="A28" s="54" t="s">
        <v>64</v>
      </c>
      <c r="B28" s="51">
        <f t="shared" si="2"/>
        <v>1688.8953105</v>
      </c>
      <c r="C28" s="51">
        <f t="shared" si="3"/>
        <v>701.73200788</v>
      </c>
      <c r="D28" s="51">
        <f t="shared" si="4"/>
        <v>2128.4612958</v>
      </c>
      <c r="E28" s="51">
        <f t="shared" si="5"/>
        <v>1495.4797725</v>
      </c>
      <c r="F28" s="51">
        <f t="shared" si="6"/>
        <v>1256.8171413</v>
      </c>
      <c r="G28" s="52">
        <f t="shared" si="7"/>
        <v>2861.9855438</v>
      </c>
      <c r="H28" s="53" t="s">
        <v>65</v>
      </c>
      <c r="AA28">
        <v>716093.98707</v>
      </c>
      <c r="AB28">
        <v>313309.37185</v>
      </c>
      <c r="AC28">
        <v>530416.82407</v>
      </c>
      <c r="AD28">
        <v>699698.00884</v>
      </c>
      <c r="AE28">
        <v>868505.19801</v>
      </c>
      <c r="AF28">
        <v>1168540.2275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2</v>
      </c>
      <c r="AP28">
        <v>1</v>
      </c>
    </row>
    <row r="29" spans="1:42" ht="21.75" customHeight="1">
      <c r="A29" s="50" t="s">
        <v>66</v>
      </c>
      <c r="B29" s="51">
        <f t="shared" si="2"/>
        <v>168.47183485</v>
      </c>
      <c r="C29" s="51">
        <f t="shared" si="3"/>
        <v>189.10342676</v>
      </c>
      <c r="D29" s="51">
        <f t="shared" si="4"/>
        <v>184.55447371</v>
      </c>
      <c r="E29" s="51">
        <f t="shared" si="5"/>
        <v>152.0550336</v>
      </c>
      <c r="F29" s="51">
        <f t="shared" si="6"/>
        <v>162.25133103</v>
      </c>
      <c r="G29" s="52">
        <f t="shared" si="7"/>
        <v>154.39491865</v>
      </c>
      <c r="H29" s="53" t="s">
        <v>67</v>
      </c>
      <c r="AA29">
        <v>160562.71107</v>
      </c>
      <c r="AB29">
        <v>76684.216452</v>
      </c>
      <c r="AC29">
        <v>128224.55706</v>
      </c>
      <c r="AD29">
        <v>166358.24489</v>
      </c>
      <c r="AE29">
        <v>195831.05431</v>
      </c>
      <c r="AF29">
        <v>235715.43195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2</v>
      </c>
      <c r="AP29">
        <v>2</v>
      </c>
    </row>
    <row r="30" spans="1:42" ht="21" customHeight="1">
      <c r="A30" s="44" t="s">
        <v>68</v>
      </c>
      <c r="B30" s="45">
        <f t="shared" si="2"/>
        <v>184800.08295</v>
      </c>
      <c r="C30" s="45">
        <f t="shared" si="3"/>
        <v>57452.194124</v>
      </c>
      <c r="D30" s="45">
        <f t="shared" si="4"/>
        <v>117828.17358</v>
      </c>
      <c r="E30" s="45">
        <f t="shared" si="5"/>
        <v>164105.75246</v>
      </c>
      <c r="F30" s="45">
        <f t="shared" si="6"/>
        <v>220426.18775</v>
      </c>
      <c r="G30" s="46">
        <f t="shared" si="7"/>
        <v>364187.98588</v>
      </c>
      <c r="H30" s="47" t="s">
        <v>21</v>
      </c>
      <c r="AA30">
        <v>6524.5300655</v>
      </c>
      <c r="AB30">
        <v>2907.0199117</v>
      </c>
      <c r="AC30">
        <v>4906.1673409</v>
      </c>
      <c r="AD30">
        <v>6392.8487271</v>
      </c>
      <c r="AE30">
        <v>7878.0583814</v>
      </c>
      <c r="AF30">
        <v>10538.55326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2</v>
      </c>
      <c r="AP30">
        <v>3</v>
      </c>
    </row>
    <row r="31" spans="1:42" ht="21.75" customHeight="1">
      <c r="A31" s="50" t="s">
        <v>69</v>
      </c>
      <c r="B31" s="51">
        <f t="shared" si="2"/>
        <v>18277.799777</v>
      </c>
      <c r="C31" s="51">
        <f t="shared" si="3"/>
        <v>5392.0323326</v>
      </c>
      <c r="D31" s="51">
        <f t="shared" si="4"/>
        <v>14996.016711</v>
      </c>
      <c r="E31" s="51">
        <f t="shared" si="5"/>
        <v>19949.164375</v>
      </c>
      <c r="F31" s="51">
        <f t="shared" si="6"/>
        <v>22498.866002</v>
      </c>
      <c r="G31" s="52">
        <f t="shared" si="7"/>
        <v>28552.912533</v>
      </c>
      <c r="H31" s="53" t="s">
        <v>70</v>
      </c>
      <c r="AA31">
        <v>6211.6473771</v>
      </c>
      <c r="AB31">
        <v>3755.2953356</v>
      </c>
      <c r="AC31">
        <v>5837.9307593</v>
      </c>
      <c r="AD31">
        <v>6639.0661517</v>
      </c>
      <c r="AE31">
        <v>7452.6247277</v>
      </c>
      <c r="AF31">
        <v>7373.3191275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2</v>
      </c>
      <c r="AP31">
        <v>4</v>
      </c>
    </row>
    <row r="32" spans="1:42" ht="21.75" customHeight="1">
      <c r="A32" s="50" t="s">
        <v>71</v>
      </c>
      <c r="B32" s="51">
        <f t="shared" si="2"/>
        <v>166522.28318</v>
      </c>
      <c r="C32" s="51">
        <f t="shared" si="3"/>
        <v>52060.161791</v>
      </c>
      <c r="D32" s="51">
        <f t="shared" si="4"/>
        <v>102832.15687</v>
      </c>
      <c r="E32" s="51">
        <f t="shared" si="5"/>
        <v>144156.58809</v>
      </c>
      <c r="F32" s="51">
        <f t="shared" si="6"/>
        <v>197927.32175</v>
      </c>
      <c r="G32" s="52">
        <f t="shared" si="7"/>
        <v>335635.07335</v>
      </c>
      <c r="H32" s="53" t="s">
        <v>72</v>
      </c>
      <c r="AA32">
        <v>23430.867443</v>
      </c>
      <c r="AB32">
        <v>7259.7231206</v>
      </c>
      <c r="AC32">
        <v>14669.35012</v>
      </c>
      <c r="AD32">
        <v>21308.332479</v>
      </c>
      <c r="AE32">
        <v>29064.951348</v>
      </c>
      <c r="AF32">
        <v>44851.965703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2</v>
      </c>
      <c r="AP32">
        <v>5</v>
      </c>
    </row>
    <row r="33" spans="1:42" ht="18" customHeight="1">
      <c r="A33" s="54" t="s">
        <v>73</v>
      </c>
      <c r="B33" s="51">
        <f t="shared" si="2"/>
        <v>51717.374816</v>
      </c>
      <c r="C33" s="51">
        <f t="shared" si="3"/>
        <v>19587.829253</v>
      </c>
      <c r="D33" s="51">
        <f t="shared" si="4"/>
        <v>33740.548882</v>
      </c>
      <c r="E33" s="51">
        <f t="shared" si="5"/>
        <v>43722.195903</v>
      </c>
      <c r="F33" s="51">
        <f t="shared" si="6"/>
        <v>59894.053845</v>
      </c>
      <c r="G33" s="52">
        <f t="shared" si="7"/>
        <v>101642.21253</v>
      </c>
      <c r="H33" s="53" t="s">
        <v>74</v>
      </c>
      <c r="AA33">
        <v>147927.44619</v>
      </c>
      <c r="AB33">
        <v>85648.500522</v>
      </c>
      <c r="AC33">
        <v>123455.44698</v>
      </c>
      <c r="AD33">
        <v>145033.27665</v>
      </c>
      <c r="AE33">
        <v>166024.90494</v>
      </c>
      <c r="AF33">
        <v>219475.05362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2</v>
      </c>
      <c r="AP33">
        <v>6</v>
      </c>
    </row>
    <row r="34" spans="1:42" ht="18" customHeight="1">
      <c r="A34" s="54" t="s">
        <v>75</v>
      </c>
      <c r="B34" s="51">
        <f t="shared" si="2"/>
        <v>35131.174081</v>
      </c>
      <c r="C34" s="51">
        <f t="shared" si="3"/>
        <v>7374.658148</v>
      </c>
      <c r="D34" s="51">
        <f t="shared" si="4"/>
        <v>16325.95121</v>
      </c>
      <c r="E34" s="51">
        <f t="shared" si="5"/>
        <v>25134.086038</v>
      </c>
      <c r="F34" s="51">
        <f t="shared" si="6"/>
        <v>38596.615224</v>
      </c>
      <c r="G34" s="52">
        <f t="shared" si="7"/>
        <v>88224.52398</v>
      </c>
      <c r="H34" s="53" t="s">
        <v>76</v>
      </c>
      <c r="AA34">
        <v>20464.865437</v>
      </c>
      <c r="AB34">
        <v>12817.493959</v>
      </c>
      <c r="AC34">
        <v>17870.807927</v>
      </c>
      <c r="AD34">
        <v>21286.515274</v>
      </c>
      <c r="AE34">
        <v>23759.19884</v>
      </c>
      <c r="AF34">
        <v>26590.307055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2</v>
      </c>
      <c r="AP34">
        <v>7</v>
      </c>
    </row>
    <row r="35" spans="1:42" ht="18" customHeight="1">
      <c r="A35" s="54" t="s">
        <v>77</v>
      </c>
      <c r="B35" s="51">
        <f t="shared" si="2"/>
        <v>76942.807366</v>
      </c>
      <c r="C35" s="51">
        <f t="shared" si="3"/>
        <v>24692.664992</v>
      </c>
      <c r="D35" s="51">
        <f t="shared" si="4"/>
        <v>51380.026896</v>
      </c>
      <c r="E35" s="51">
        <f t="shared" si="5"/>
        <v>73648.739574</v>
      </c>
      <c r="F35" s="51">
        <f t="shared" si="6"/>
        <v>97477.332856</v>
      </c>
      <c r="G35" s="52">
        <f t="shared" si="7"/>
        <v>137515.23166</v>
      </c>
      <c r="H35" s="53" t="s">
        <v>78</v>
      </c>
      <c r="AA35">
        <v>12357.728682</v>
      </c>
      <c r="AB35">
        <v>3432.43413</v>
      </c>
      <c r="AC35">
        <v>7254.8653718</v>
      </c>
      <c r="AD35">
        <v>10604.7193</v>
      </c>
      <c r="AE35">
        <v>14511.388966</v>
      </c>
      <c r="AF35">
        <v>25985.226451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2</v>
      </c>
      <c r="AP35">
        <v>8</v>
      </c>
    </row>
    <row r="36" spans="1:42" ht="18" customHeight="1">
      <c r="A36" s="54" t="s">
        <v>79</v>
      </c>
      <c r="B36" s="51">
        <f t="shared" si="2"/>
        <v>2730.9269154</v>
      </c>
      <c r="C36" s="51">
        <f t="shared" si="3"/>
        <v>405.00939837</v>
      </c>
      <c r="D36" s="51">
        <f t="shared" si="4"/>
        <v>1385.6298814</v>
      </c>
      <c r="E36" s="51">
        <f t="shared" si="5"/>
        <v>1651.5665737</v>
      </c>
      <c r="F36" s="51">
        <f t="shared" si="6"/>
        <v>1959.3198238</v>
      </c>
      <c r="G36" s="51">
        <f t="shared" si="7"/>
        <v>8253.1051757</v>
      </c>
      <c r="H36" s="55" t="s">
        <v>80</v>
      </c>
      <c r="AA36">
        <v>12150.513286</v>
      </c>
      <c r="AB36">
        <v>4173.1454334</v>
      </c>
      <c r="AC36">
        <v>7818.8419551</v>
      </c>
      <c r="AD36">
        <v>10196.7407</v>
      </c>
      <c r="AE36">
        <v>14254.543651</v>
      </c>
      <c r="AF36">
        <v>24309.28649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2</v>
      </c>
      <c r="AP36">
        <v>9</v>
      </c>
    </row>
    <row r="37" spans="1:42" ht="3.75" customHeight="1" thickBot="1">
      <c r="A37" s="56"/>
      <c r="B37" s="57"/>
      <c r="C37" s="58"/>
      <c r="D37" s="58"/>
      <c r="E37" s="58"/>
      <c r="F37" s="58"/>
      <c r="G37" s="58"/>
      <c r="H37" s="59"/>
      <c r="AA37">
        <v>102407.45434</v>
      </c>
      <c r="AB37">
        <v>55184.160564</v>
      </c>
      <c r="AC37">
        <v>81496.20231</v>
      </c>
      <c r="AD37">
        <v>99367.487966</v>
      </c>
      <c r="AE37">
        <v>122307.10177</v>
      </c>
      <c r="AF37">
        <v>153682.28453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7</v>
      </c>
      <c r="AO37">
        <v>2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89255.747182</v>
      </c>
      <c r="AB38">
        <v>26761.655739</v>
      </c>
      <c r="AC38">
        <v>58621.898354</v>
      </c>
      <c r="AD38">
        <v>85681.913672</v>
      </c>
      <c r="AE38">
        <v>114451.59975</v>
      </c>
      <c r="AF38">
        <v>160761.62017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7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8632.2248467</v>
      </c>
      <c r="AB39">
        <v>1138.4895085</v>
      </c>
      <c r="AC39">
        <v>2778.2666079</v>
      </c>
      <c r="AD39">
        <v>6217.7881762</v>
      </c>
      <c r="AE39">
        <v>9992.7053493</v>
      </c>
      <c r="AF39">
        <v>23033.864879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7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45103.202272</v>
      </c>
      <c r="AB40">
        <v>12538.124357</v>
      </c>
      <c r="AC40">
        <v>30082.04769</v>
      </c>
      <c r="AD40">
        <v>44151.151233</v>
      </c>
      <c r="AE40">
        <v>59686.50669</v>
      </c>
      <c r="AF40">
        <v>79058.158492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7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7928.551156</v>
      </c>
      <c r="AB41">
        <v>3752.1984593</v>
      </c>
      <c r="AC41">
        <v>5988.0720864</v>
      </c>
      <c r="AD41">
        <v>7353.6046651</v>
      </c>
      <c r="AE41">
        <v>9304.2734459</v>
      </c>
      <c r="AF41">
        <v>13244.603538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7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22769.297677</v>
      </c>
      <c r="AB42">
        <v>7905.2052497</v>
      </c>
      <c r="AC42">
        <v>16845.976574</v>
      </c>
      <c r="AD42">
        <v>23417.725285</v>
      </c>
      <c r="AE42">
        <v>29220.440806</v>
      </c>
      <c r="AF42">
        <v>36457.131242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7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4822.4712301</v>
      </c>
      <c r="AB43">
        <v>1427.6381643</v>
      </c>
      <c r="AC43">
        <v>2927.5353964</v>
      </c>
      <c r="AD43">
        <v>4541.6443128</v>
      </c>
      <c r="AE43">
        <v>6247.6734592</v>
      </c>
      <c r="AF43">
        <v>8967.8620224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7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89680.012326</v>
      </c>
      <c r="AB44">
        <v>19681.309346</v>
      </c>
      <c r="AC44">
        <v>52839.716774</v>
      </c>
      <c r="AD44">
        <v>87165.868835</v>
      </c>
      <c r="AE44">
        <v>118322.68609</v>
      </c>
      <c r="AF44">
        <v>170390.42615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7</v>
      </c>
      <c r="AO44">
        <v>2</v>
      </c>
      <c r="AP44">
        <v>17</v>
      </c>
    </row>
    <row r="45" spans="27:42" ht="15.75">
      <c r="AA45">
        <v>22148.897793</v>
      </c>
      <c r="AB45">
        <v>5170.3049918</v>
      </c>
      <c r="AC45">
        <v>10626.712911</v>
      </c>
      <c r="AD45">
        <v>15697.695556</v>
      </c>
      <c r="AE45">
        <v>24626.317474</v>
      </c>
      <c r="AF45">
        <v>54623.43613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7</v>
      </c>
      <c r="AO45">
        <v>2</v>
      </c>
      <c r="AP45">
        <v>18</v>
      </c>
    </row>
    <row r="46" spans="27:42" ht="15.75">
      <c r="AA46">
        <v>8372.248267</v>
      </c>
      <c r="AB46">
        <v>4776.2649248</v>
      </c>
      <c r="AC46">
        <v>6923.5369535</v>
      </c>
      <c r="AD46">
        <v>8282.1919554</v>
      </c>
      <c r="AE46">
        <v>9559.2287482</v>
      </c>
      <c r="AF46">
        <v>12320.016091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7</v>
      </c>
      <c r="AO46">
        <v>2</v>
      </c>
      <c r="AP46">
        <v>19</v>
      </c>
    </row>
    <row r="47" spans="27:42" ht="15.75">
      <c r="AA47">
        <v>3871.2708894</v>
      </c>
      <c r="AB47">
        <v>973.7161021</v>
      </c>
      <c r="AC47">
        <v>2462.2937137</v>
      </c>
      <c r="AD47">
        <v>3662.9602595</v>
      </c>
      <c r="AE47">
        <v>4995.5465541</v>
      </c>
      <c r="AF47">
        <v>7261.8355312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7</v>
      </c>
      <c r="AO47">
        <v>2</v>
      </c>
      <c r="AP47">
        <v>20</v>
      </c>
    </row>
    <row r="48" spans="27:42" ht="15.75">
      <c r="AA48">
        <v>9044.7311872</v>
      </c>
      <c r="AB48">
        <v>1977.3266201</v>
      </c>
      <c r="AC48">
        <v>4667.6529027</v>
      </c>
      <c r="AD48">
        <v>8028.192477</v>
      </c>
      <c r="AE48">
        <v>11451.109056</v>
      </c>
      <c r="AF48">
        <v>19099.368099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7</v>
      </c>
      <c r="AO48">
        <v>2</v>
      </c>
      <c r="AP48">
        <v>21</v>
      </c>
    </row>
    <row r="49" spans="27:42" ht="15.75">
      <c r="AA49">
        <v>46242.864189</v>
      </c>
      <c r="AB49">
        <v>6783.6967067</v>
      </c>
      <c r="AC49">
        <v>28159.520293</v>
      </c>
      <c r="AD49">
        <v>51494.828587</v>
      </c>
      <c r="AE49">
        <v>67690.484259</v>
      </c>
      <c r="AF49">
        <v>77085.770302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7</v>
      </c>
      <c r="AO49">
        <v>2</v>
      </c>
      <c r="AP49">
        <v>22</v>
      </c>
    </row>
    <row r="50" spans="27:42" ht="15.75">
      <c r="AA50">
        <v>45120.463667</v>
      </c>
      <c r="AB50">
        <v>15004.417332</v>
      </c>
      <c r="AC50">
        <v>27421.039122</v>
      </c>
      <c r="AD50">
        <v>39662.994207</v>
      </c>
      <c r="AE50">
        <v>54647.085226</v>
      </c>
      <c r="AF50">
        <v>88866.752948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7</v>
      </c>
      <c r="AO50">
        <v>2</v>
      </c>
      <c r="AP50">
        <v>23</v>
      </c>
    </row>
  </sheetData>
  <mergeCells count="1">
    <mergeCell ref="B6:B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E6" sqref="E6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34</v>
      </c>
      <c r="G1" s="4"/>
      <c r="H1" s="5" t="s">
        <v>35</v>
      </c>
      <c r="AA1">
        <v>716093.98707</v>
      </c>
      <c r="AB1">
        <v>313309.37185</v>
      </c>
      <c r="AC1">
        <v>530416.82407</v>
      </c>
      <c r="AD1">
        <v>699698.00884</v>
      </c>
      <c r="AE1">
        <v>868505.19801</v>
      </c>
      <c r="AF1">
        <v>1168540.2275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160562.71107</v>
      </c>
      <c r="AB2">
        <v>76684.216452</v>
      </c>
      <c r="AC2">
        <v>128224.55706</v>
      </c>
      <c r="AD2">
        <v>166358.24489</v>
      </c>
      <c r="AE2">
        <v>195831.05431</v>
      </c>
      <c r="AF2">
        <v>235715.43195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2</v>
      </c>
      <c r="AP2">
        <v>2</v>
      </c>
    </row>
    <row r="3" spans="1:42" ht="16.5" customHeight="1">
      <c r="A3" s="7" t="s">
        <v>81</v>
      </c>
      <c r="B3" s="8"/>
      <c r="C3" s="9"/>
      <c r="D3" s="10"/>
      <c r="E3" s="11" t="s">
        <v>2</v>
      </c>
      <c r="F3" s="10"/>
      <c r="G3" s="10"/>
      <c r="H3" s="6"/>
      <c r="AA3">
        <v>6524.5300655</v>
      </c>
      <c r="AB3">
        <v>2907.0199117</v>
      </c>
      <c r="AC3">
        <v>4906.1673409</v>
      </c>
      <c r="AD3">
        <v>6392.8487271</v>
      </c>
      <c r="AE3">
        <v>7878.0583814</v>
      </c>
      <c r="AF3">
        <v>10538.55326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82</v>
      </c>
      <c r="F4"/>
      <c r="G4" s="4"/>
      <c r="H4" s="4"/>
      <c r="AA4">
        <v>6211.6473771</v>
      </c>
      <c r="AB4">
        <v>3755.2953356</v>
      </c>
      <c r="AC4">
        <v>5837.9307593</v>
      </c>
      <c r="AD4">
        <v>6639.0661517</v>
      </c>
      <c r="AE4">
        <v>7452.6247277</v>
      </c>
      <c r="AF4">
        <v>7373.3191275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2</v>
      </c>
      <c r="AP4">
        <v>4</v>
      </c>
    </row>
    <row r="5" spans="1:42" s="19" customFormat="1" ht="16.5" thickBot="1">
      <c r="A5" s="14" t="s">
        <v>38</v>
      </c>
      <c r="B5" s="15"/>
      <c r="C5" s="16"/>
      <c r="D5" s="17"/>
      <c r="E5" s="18" t="s">
        <v>39</v>
      </c>
      <c r="F5" s="17"/>
      <c r="G5" s="17"/>
      <c r="H5" s="15"/>
      <c r="AA5">
        <v>23430.867443</v>
      </c>
      <c r="AB5">
        <v>7259.7231206</v>
      </c>
      <c r="AC5">
        <v>14669.35012</v>
      </c>
      <c r="AD5">
        <v>21308.332479</v>
      </c>
      <c r="AE5">
        <v>29064.951348</v>
      </c>
      <c r="AF5">
        <v>44851.965703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2</v>
      </c>
      <c r="AP5">
        <v>5</v>
      </c>
    </row>
    <row r="6" spans="1:42" s="25" customFormat="1" ht="13.5" customHeight="1" thickTop="1">
      <c r="A6" s="20"/>
      <c r="B6" s="21" t="s">
        <v>3</v>
      </c>
      <c r="C6" s="22" t="s">
        <v>4</v>
      </c>
      <c r="D6" s="22"/>
      <c r="E6" s="22" t="s">
        <v>5</v>
      </c>
      <c r="F6" s="22"/>
      <c r="G6" s="23"/>
      <c r="H6" s="24"/>
      <c r="AA6">
        <v>147927.44619</v>
      </c>
      <c r="AB6">
        <v>85648.500522</v>
      </c>
      <c r="AC6">
        <v>123455.44698</v>
      </c>
      <c r="AD6">
        <v>145033.27665</v>
      </c>
      <c r="AE6">
        <v>166024.90494</v>
      </c>
      <c r="AF6">
        <v>219475.05362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2</v>
      </c>
      <c r="AP6">
        <v>6</v>
      </c>
    </row>
    <row r="7" spans="1:42" s="31" customFormat="1" ht="13.5" customHeight="1">
      <c r="A7" s="26"/>
      <c r="B7" s="27"/>
      <c r="C7" s="28" t="s">
        <v>6</v>
      </c>
      <c r="D7" s="28"/>
      <c r="E7" s="28" t="s">
        <v>7</v>
      </c>
      <c r="F7" s="28"/>
      <c r="G7" s="29"/>
      <c r="H7" s="30"/>
      <c r="AA7">
        <v>20464.865437</v>
      </c>
      <c r="AB7">
        <v>12817.493959</v>
      </c>
      <c r="AC7">
        <v>17870.807927</v>
      </c>
      <c r="AD7">
        <v>21286.515274</v>
      </c>
      <c r="AE7">
        <v>23759.19884</v>
      </c>
      <c r="AF7">
        <v>26590.307055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2</v>
      </c>
      <c r="AP7">
        <v>7</v>
      </c>
    </row>
    <row r="8" spans="1:42" s="38" customFormat="1" ht="19.5" customHeight="1">
      <c r="A8" s="32"/>
      <c r="B8" s="61" t="s">
        <v>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12357.728682</v>
      </c>
      <c r="AB8">
        <v>3432.43413</v>
      </c>
      <c r="AC8">
        <v>7254.8653718</v>
      </c>
      <c r="AD8">
        <v>10604.7193</v>
      </c>
      <c r="AE8">
        <v>14511.388966</v>
      </c>
      <c r="AF8">
        <v>25985.226451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2</v>
      </c>
      <c r="AP8">
        <v>8</v>
      </c>
    </row>
    <row r="9" spans="1:42" s="38" customFormat="1" ht="2.25" customHeight="1">
      <c r="A9" s="62"/>
      <c r="B9" s="63"/>
      <c r="C9" s="64"/>
      <c r="D9" s="65"/>
      <c r="E9" s="65"/>
      <c r="F9" s="66"/>
      <c r="G9" s="67"/>
      <c r="H9" s="68"/>
      <c r="AA9">
        <v>12150.513286</v>
      </c>
      <c r="AB9">
        <v>4173.1454334</v>
      </c>
      <c r="AC9">
        <v>7818.8419551</v>
      </c>
      <c r="AD9">
        <v>10196.7407</v>
      </c>
      <c r="AE9">
        <v>14254.543651</v>
      </c>
      <c r="AF9">
        <v>24309.28649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2</v>
      </c>
      <c r="AP9">
        <v>9</v>
      </c>
    </row>
    <row r="10" spans="1:42" ht="22.5" customHeight="1">
      <c r="A10" s="44" t="s">
        <v>22</v>
      </c>
      <c r="B10" s="45">
        <f aca="true" t="shared" si="0" ref="B10:B36">+AA1</f>
        <v>716093.98707</v>
      </c>
      <c r="C10" s="45">
        <f aca="true" t="shared" si="1" ref="C10:C36">+AB1</f>
        <v>313309.37185</v>
      </c>
      <c r="D10" s="45">
        <f aca="true" t="shared" si="2" ref="D10:D36">+AC1</f>
        <v>530416.82407</v>
      </c>
      <c r="E10" s="45">
        <f aca="true" t="shared" si="3" ref="E10:E36">+AD1</f>
        <v>699698.00884</v>
      </c>
      <c r="F10" s="45">
        <f aca="true" t="shared" si="4" ref="F10:F36">+AE1</f>
        <v>868505.19801</v>
      </c>
      <c r="G10" s="46">
        <f aca="true" t="shared" si="5" ref="G10:G36">+AF1</f>
        <v>1168540.2275</v>
      </c>
      <c r="H10" s="47" t="s">
        <v>23</v>
      </c>
      <c r="AA10">
        <v>102407.45434</v>
      </c>
      <c r="AB10">
        <v>55184.160564</v>
      </c>
      <c r="AC10">
        <v>81496.20231</v>
      </c>
      <c r="AD10">
        <v>99367.487966</v>
      </c>
      <c r="AE10">
        <v>122307.10177</v>
      </c>
      <c r="AF10">
        <v>153682.28453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2</v>
      </c>
      <c r="AP10">
        <v>10</v>
      </c>
    </row>
    <row r="11" spans="1:42" ht="21" customHeight="1">
      <c r="A11" s="50" t="s">
        <v>83</v>
      </c>
      <c r="B11" s="51">
        <f t="shared" si="0"/>
        <v>160562.71107</v>
      </c>
      <c r="C11" s="51">
        <f t="shared" si="1"/>
        <v>76684.216452</v>
      </c>
      <c r="D11" s="51">
        <f t="shared" si="2"/>
        <v>128224.55706</v>
      </c>
      <c r="E11" s="51">
        <f t="shared" si="3"/>
        <v>166358.24489</v>
      </c>
      <c r="F11" s="51">
        <f t="shared" si="4"/>
        <v>195831.05431</v>
      </c>
      <c r="G11" s="52">
        <f t="shared" si="5"/>
        <v>235715.43195</v>
      </c>
      <c r="H11" s="53" t="s">
        <v>84</v>
      </c>
      <c r="AA11">
        <v>89255.747182</v>
      </c>
      <c r="AB11">
        <v>26761.655739</v>
      </c>
      <c r="AC11">
        <v>58621.898354</v>
      </c>
      <c r="AD11">
        <v>85681.913672</v>
      </c>
      <c r="AE11">
        <v>114451.59975</v>
      </c>
      <c r="AF11">
        <v>160761.62017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2</v>
      </c>
      <c r="AP11">
        <v>11</v>
      </c>
    </row>
    <row r="12" spans="1:42" ht="21" customHeight="1">
      <c r="A12" s="50" t="s">
        <v>85</v>
      </c>
      <c r="B12" s="51">
        <f t="shared" si="0"/>
        <v>6524.5300655</v>
      </c>
      <c r="C12" s="51">
        <f t="shared" si="1"/>
        <v>2907.0199117</v>
      </c>
      <c r="D12" s="51">
        <f t="shared" si="2"/>
        <v>4906.1673409</v>
      </c>
      <c r="E12" s="51">
        <f t="shared" si="3"/>
        <v>6392.8487271</v>
      </c>
      <c r="F12" s="51">
        <f t="shared" si="4"/>
        <v>7878.0583814</v>
      </c>
      <c r="G12" s="52">
        <f t="shared" si="5"/>
        <v>10538.55326</v>
      </c>
      <c r="H12" s="53" t="s">
        <v>86</v>
      </c>
      <c r="AA12">
        <v>8632.2248467</v>
      </c>
      <c r="AB12">
        <v>1138.4895085</v>
      </c>
      <c r="AC12">
        <v>2778.2666079</v>
      </c>
      <c r="AD12">
        <v>6217.7881762</v>
      </c>
      <c r="AE12">
        <v>9992.7053493</v>
      </c>
      <c r="AF12">
        <v>23033.864879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2</v>
      </c>
      <c r="AP12">
        <v>12</v>
      </c>
    </row>
    <row r="13" spans="1:42" ht="21" customHeight="1">
      <c r="A13" s="50" t="s">
        <v>87</v>
      </c>
      <c r="B13" s="51">
        <f t="shared" si="0"/>
        <v>6211.6473771</v>
      </c>
      <c r="C13" s="51">
        <f t="shared" si="1"/>
        <v>3755.2953356</v>
      </c>
      <c r="D13" s="51">
        <f t="shared" si="2"/>
        <v>5837.9307593</v>
      </c>
      <c r="E13" s="51">
        <f t="shared" si="3"/>
        <v>6639.0661517</v>
      </c>
      <c r="F13" s="51">
        <f t="shared" si="4"/>
        <v>7452.6247277</v>
      </c>
      <c r="G13" s="52">
        <f t="shared" si="5"/>
        <v>7373.3191275</v>
      </c>
      <c r="H13" s="53" t="s">
        <v>88</v>
      </c>
      <c r="AA13">
        <v>45103.202272</v>
      </c>
      <c r="AB13">
        <v>12538.124357</v>
      </c>
      <c r="AC13">
        <v>30082.04769</v>
      </c>
      <c r="AD13">
        <v>44151.151233</v>
      </c>
      <c r="AE13">
        <v>59686.50669</v>
      </c>
      <c r="AF13">
        <v>79058.158492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2</v>
      </c>
      <c r="AP13">
        <v>13</v>
      </c>
    </row>
    <row r="14" spans="1:42" ht="21" customHeight="1">
      <c r="A14" s="50" t="s">
        <v>89</v>
      </c>
      <c r="B14" s="51">
        <f t="shared" si="0"/>
        <v>23430.867443</v>
      </c>
      <c r="C14" s="51">
        <f t="shared" si="1"/>
        <v>7259.7231206</v>
      </c>
      <c r="D14" s="51">
        <f t="shared" si="2"/>
        <v>14669.35012</v>
      </c>
      <c r="E14" s="51">
        <f t="shared" si="3"/>
        <v>21308.332479</v>
      </c>
      <c r="F14" s="51">
        <f t="shared" si="4"/>
        <v>29064.951348</v>
      </c>
      <c r="G14" s="52">
        <f t="shared" si="5"/>
        <v>44851.965703</v>
      </c>
      <c r="H14" s="53" t="s">
        <v>90</v>
      </c>
      <c r="AA14">
        <v>7928.551156</v>
      </c>
      <c r="AB14">
        <v>3752.1984593</v>
      </c>
      <c r="AC14">
        <v>5988.0720864</v>
      </c>
      <c r="AD14">
        <v>7353.6046651</v>
      </c>
      <c r="AE14">
        <v>9304.2734459</v>
      </c>
      <c r="AF14">
        <v>13244.603538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2</v>
      </c>
      <c r="AP14">
        <v>14</v>
      </c>
    </row>
    <row r="15" spans="1:42" ht="21" customHeight="1">
      <c r="A15" s="50" t="s">
        <v>91</v>
      </c>
      <c r="B15" s="51">
        <f t="shared" si="0"/>
        <v>147927.44619</v>
      </c>
      <c r="C15" s="51">
        <f t="shared" si="1"/>
        <v>85648.500522</v>
      </c>
      <c r="D15" s="51">
        <f t="shared" si="2"/>
        <v>123455.44698</v>
      </c>
      <c r="E15" s="51">
        <f t="shared" si="3"/>
        <v>145033.27665</v>
      </c>
      <c r="F15" s="51">
        <f t="shared" si="4"/>
        <v>166024.90494</v>
      </c>
      <c r="G15" s="52">
        <f t="shared" si="5"/>
        <v>219475.05362</v>
      </c>
      <c r="H15" s="53" t="s">
        <v>92</v>
      </c>
      <c r="AA15">
        <v>22769.297677</v>
      </c>
      <c r="AB15">
        <v>7905.2052497</v>
      </c>
      <c r="AC15">
        <v>16845.976574</v>
      </c>
      <c r="AD15">
        <v>23417.725285</v>
      </c>
      <c r="AE15">
        <v>29220.440806</v>
      </c>
      <c r="AF15">
        <v>36457.131242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2</v>
      </c>
      <c r="AP15">
        <v>15</v>
      </c>
    </row>
    <row r="16" spans="1:42" ht="21" customHeight="1">
      <c r="A16" s="50" t="s">
        <v>93</v>
      </c>
      <c r="B16" s="51">
        <f t="shared" si="0"/>
        <v>20464.865437</v>
      </c>
      <c r="C16" s="51">
        <f t="shared" si="1"/>
        <v>12817.493959</v>
      </c>
      <c r="D16" s="51">
        <f t="shared" si="2"/>
        <v>17870.807927</v>
      </c>
      <c r="E16" s="51">
        <f t="shared" si="3"/>
        <v>21286.515274</v>
      </c>
      <c r="F16" s="51">
        <f t="shared" si="4"/>
        <v>23759.19884</v>
      </c>
      <c r="G16" s="52">
        <f t="shared" si="5"/>
        <v>26590.307055</v>
      </c>
      <c r="H16" s="53" t="s">
        <v>94</v>
      </c>
      <c r="AA16">
        <v>4822.4712301</v>
      </c>
      <c r="AB16">
        <v>1427.6381643</v>
      </c>
      <c r="AC16">
        <v>2927.5353964</v>
      </c>
      <c r="AD16">
        <v>4541.6443128</v>
      </c>
      <c r="AE16">
        <v>6247.6734592</v>
      </c>
      <c r="AF16">
        <v>8967.8620224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2</v>
      </c>
      <c r="AP16">
        <v>16</v>
      </c>
    </row>
    <row r="17" spans="1:42" ht="21" customHeight="1">
      <c r="A17" s="50" t="s">
        <v>95</v>
      </c>
      <c r="B17" s="51">
        <f t="shared" si="0"/>
        <v>12357.728682</v>
      </c>
      <c r="C17" s="51">
        <f t="shared" si="1"/>
        <v>3432.43413</v>
      </c>
      <c r="D17" s="51">
        <f t="shared" si="2"/>
        <v>7254.8653718</v>
      </c>
      <c r="E17" s="51">
        <f t="shared" si="3"/>
        <v>10604.7193</v>
      </c>
      <c r="F17" s="51">
        <f t="shared" si="4"/>
        <v>14511.388966</v>
      </c>
      <c r="G17" s="52">
        <f t="shared" si="5"/>
        <v>25985.226451</v>
      </c>
      <c r="H17" s="53" t="s">
        <v>96</v>
      </c>
      <c r="AA17">
        <v>89680.012326</v>
      </c>
      <c r="AB17">
        <v>19681.309346</v>
      </c>
      <c r="AC17">
        <v>52839.716774</v>
      </c>
      <c r="AD17">
        <v>87165.868835</v>
      </c>
      <c r="AE17">
        <v>118322.68609</v>
      </c>
      <c r="AF17">
        <v>170390.42615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2</v>
      </c>
      <c r="AP17">
        <v>17</v>
      </c>
    </row>
    <row r="18" spans="1:42" ht="21" customHeight="1">
      <c r="A18" s="50" t="s">
        <v>97</v>
      </c>
      <c r="B18" s="51">
        <f t="shared" si="0"/>
        <v>12150.513286</v>
      </c>
      <c r="C18" s="51">
        <f t="shared" si="1"/>
        <v>4173.1454334</v>
      </c>
      <c r="D18" s="51">
        <f t="shared" si="2"/>
        <v>7818.8419551</v>
      </c>
      <c r="E18" s="51">
        <f t="shared" si="3"/>
        <v>10196.7407</v>
      </c>
      <c r="F18" s="51">
        <f t="shared" si="4"/>
        <v>14254.543651</v>
      </c>
      <c r="G18" s="52">
        <f t="shared" si="5"/>
        <v>24309.28649</v>
      </c>
      <c r="H18" s="53" t="s">
        <v>98</v>
      </c>
      <c r="AA18">
        <v>22148.897793</v>
      </c>
      <c r="AB18">
        <v>5170.3049918</v>
      </c>
      <c r="AC18">
        <v>10626.712911</v>
      </c>
      <c r="AD18">
        <v>15697.695556</v>
      </c>
      <c r="AE18">
        <v>24626.317474</v>
      </c>
      <c r="AF18">
        <v>54623.43613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2</v>
      </c>
      <c r="AP18">
        <v>18</v>
      </c>
    </row>
    <row r="19" spans="1:42" ht="21" customHeight="1">
      <c r="A19" s="50" t="s">
        <v>99</v>
      </c>
      <c r="B19" s="51">
        <f t="shared" si="0"/>
        <v>102407.45434</v>
      </c>
      <c r="C19" s="51">
        <f t="shared" si="1"/>
        <v>55184.160564</v>
      </c>
      <c r="D19" s="51">
        <f t="shared" si="2"/>
        <v>81496.20231</v>
      </c>
      <c r="E19" s="51">
        <f t="shared" si="3"/>
        <v>99367.487966</v>
      </c>
      <c r="F19" s="51">
        <f t="shared" si="4"/>
        <v>122307.10177</v>
      </c>
      <c r="G19" s="52">
        <f t="shared" si="5"/>
        <v>153682.28453</v>
      </c>
      <c r="H19" s="53" t="s">
        <v>100</v>
      </c>
      <c r="AA19">
        <v>8372.248267</v>
      </c>
      <c r="AB19">
        <v>4776.2649248</v>
      </c>
      <c r="AC19">
        <v>6923.5369535</v>
      </c>
      <c r="AD19">
        <v>8282.1919554</v>
      </c>
      <c r="AE19">
        <v>9559.2287482</v>
      </c>
      <c r="AF19">
        <v>12320.016091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2</v>
      </c>
      <c r="AP19">
        <v>19</v>
      </c>
    </row>
    <row r="20" spans="1:42" ht="21" customHeight="1">
      <c r="A20" s="50" t="s">
        <v>101</v>
      </c>
      <c r="B20" s="51">
        <f t="shared" si="0"/>
        <v>89255.747182</v>
      </c>
      <c r="C20" s="51">
        <f t="shared" si="1"/>
        <v>26761.655739</v>
      </c>
      <c r="D20" s="51">
        <f t="shared" si="2"/>
        <v>58621.898354</v>
      </c>
      <c r="E20" s="51">
        <f t="shared" si="3"/>
        <v>85681.913672</v>
      </c>
      <c r="F20" s="51">
        <f t="shared" si="4"/>
        <v>114451.59975</v>
      </c>
      <c r="G20" s="52">
        <f t="shared" si="5"/>
        <v>160761.62017</v>
      </c>
      <c r="H20" s="53" t="s">
        <v>102</v>
      </c>
      <c r="AA20">
        <v>3871.2708894</v>
      </c>
      <c r="AB20">
        <v>973.7161021</v>
      </c>
      <c r="AC20">
        <v>2462.2937137</v>
      </c>
      <c r="AD20">
        <v>3662.9602595</v>
      </c>
      <c r="AE20">
        <v>4995.5465541</v>
      </c>
      <c r="AF20">
        <v>7261.8355312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2</v>
      </c>
      <c r="AP20">
        <v>20</v>
      </c>
    </row>
    <row r="21" spans="1:42" ht="17.25" customHeight="1">
      <c r="A21" s="54" t="s">
        <v>103</v>
      </c>
      <c r="B21" s="51">
        <f t="shared" si="0"/>
        <v>8632.2248467</v>
      </c>
      <c r="C21" s="51">
        <f t="shared" si="1"/>
        <v>1138.4895085</v>
      </c>
      <c r="D21" s="51">
        <f t="shared" si="2"/>
        <v>2778.2666079</v>
      </c>
      <c r="E21" s="51">
        <f t="shared" si="3"/>
        <v>6217.7881762</v>
      </c>
      <c r="F21" s="51">
        <f t="shared" si="4"/>
        <v>9992.7053493</v>
      </c>
      <c r="G21" s="52">
        <f t="shared" si="5"/>
        <v>23033.864879</v>
      </c>
      <c r="H21" s="53" t="s">
        <v>104</v>
      </c>
      <c r="AA21">
        <v>9044.7311872</v>
      </c>
      <c r="AB21">
        <v>1977.3266201</v>
      </c>
      <c r="AC21">
        <v>4667.6529027</v>
      </c>
      <c r="AD21">
        <v>8028.192477</v>
      </c>
      <c r="AE21">
        <v>11451.109056</v>
      </c>
      <c r="AF21">
        <v>19099.368099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2</v>
      </c>
      <c r="AP21">
        <v>21</v>
      </c>
    </row>
    <row r="22" spans="1:42" ht="17.25" customHeight="1">
      <c r="A22" s="54" t="s">
        <v>105</v>
      </c>
      <c r="B22" s="51">
        <f t="shared" si="0"/>
        <v>45103.202272</v>
      </c>
      <c r="C22" s="51">
        <f t="shared" si="1"/>
        <v>12538.124357</v>
      </c>
      <c r="D22" s="51">
        <f t="shared" si="2"/>
        <v>30082.04769</v>
      </c>
      <c r="E22" s="51">
        <f t="shared" si="3"/>
        <v>44151.151233</v>
      </c>
      <c r="F22" s="51">
        <f t="shared" si="4"/>
        <v>59686.50669</v>
      </c>
      <c r="G22" s="52">
        <f t="shared" si="5"/>
        <v>79058.158492</v>
      </c>
      <c r="H22" s="53" t="s">
        <v>106</v>
      </c>
      <c r="AA22">
        <v>46242.864189</v>
      </c>
      <c r="AB22">
        <v>6783.6967067</v>
      </c>
      <c r="AC22">
        <v>28159.520293</v>
      </c>
      <c r="AD22">
        <v>51494.828587</v>
      </c>
      <c r="AE22">
        <v>67690.484259</v>
      </c>
      <c r="AF22">
        <v>77085.770302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2</v>
      </c>
      <c r="AP22">
        <v>22</v>
      </c>
    </row>
    <row r="23" spans="1:42" ht="17.25" customHeight="1">
      <c r="A23" s="54" t="s">
        <v>107</v>
      </c>
      <c r="B23" s="51">
        <f t="shared" si="0"/>
        <v>7928.551156</v>
      </c>
      <c r="C23" s="51">
        <f t="shared" si="1"/>
        <v>3752.1984593</v>
      </c>
      <c r="D23" s="51">
        <f t="shared" si="2"/>
        <v>5988.0720864</v>
      </c>
      <c r="E23" s="51">
        <f t="shared" si="3"/>
        <v>7353.6046651</v>
      </c>
      <c r="F23" s="51">
        <f t="shared" si="4"/>
        <v>9304.2734459</v>
      </c>
      <c r="G23" s="52">
        <f t="shared" si="5"/>
        <v>13244.603538</v>
      </c>
      <c r="H23" s="53" t="s">
        <v>108</v>
      </c>
      <c r="AA23">
        <v>45120.463667</v>
      </c>
      <c r="AB23">
        <v>15004.417332</v>
      </c>
      <c r="AC23">
        <v>27421.039122</v>
      </c>
      <c r="AD23">
        <v>39662.994207</v>
      </c>
      <c r="AE23">
        <v>54647.085226</v>
      </c>
      <c r="AF23">
        <v>88866.752948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2</v>
      </c>
      <c r="AP23">
        <v>23</v>
      </c>
    </row>
    <row r="24" spans="1:42" ht="17.25" customHeight="1">
      <c r="A24" s="54" t="s">
        <v>109</v>
      </c>
      <c r="B24" s="51">
        <f t="shared" si="0"/>
        <v>22769.297677</v>
      </c>
      <c r="C24" s="51">
        <f t="shared" si="1"/>
        <v>7905.2052497</v>
      </c>
      <c r="D24" s="51">
        <f t="shared" si="2"/>
        <v>16845.976574</v>
      </c>
      <c r="E24" s="51">
        <f t="shared" si="3"/>
        <v>23417.725285</v>
      </c>
      <c r="F24" s="51">
        <f t="shared" si="4"/>
        <v>29220.440806</v>
      </c>
      <c r="G24" s="52">
        <f t="shared" si="5"/>
        <v>36457.131242</v>
      </c>
      <c r="H24" s="53" t="s">
        <v>110</v>
      </c>
      <c r="AA24">
        <v>923873.51261</v>
      </c>
      <c r="AB24">
        <v>312145.417</v>
      </c>
      <c r="AC24">
        <v>571128.08283</v>
      </c>
      <c r="AD24">
        <v>799417.55689</v>
      </c>
      <c r="AE24">
        <v>1069884.7749</v>
      </c>
      <c r="AF24">
        <v>1866791.0955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2</v>
      </c>
      <c r="AP24">
        <v>24</v>
      </c>
    </row>
    <row r="25" spans="1:42" ht="17.25" customHeight="1">
      <c r="A25" s="54" t="s">
        <v>111</v>
      </c>
      <c r="B25" s="51">
        <f t="shared" si="0"/>
        <v>4822.4712301</v>
      </c>
      <c r="C25" s="51">
        <f t="shared" si="1"/>
        <v>1427.6381643</v>
      </c>
      <c r="D25" s="51">
        <f t="shared" si="2"/>
        <v>2927.5353964</v>
      </c>
      <c r="E25" s="51">
        <f t="shared" si="3"/>
        <v>4541.6443128</v>
      </c>
      <c r="F25" s="51">
        <f t="shared" si="4"/>
        <v>6247.6734592</v>
      </c>
      <c r="G25" s="52">
        <f t="shared" si="5"/>
        <v>8967.8620224</v>
      </c>
      <c r="H25" s="53" t="s">
        <v>112</v>
      </c>
      <c r="AA25">
        <v>716093.98707</v>
      </c>
      <c r="AB25">
        <v>313309.37185</v>
      </c>
      <c r="AC25">
        <v>530416.82407</v>
      </c>
      <c r="AD25">
        <v>699698.00884</v>
      </c>
      <c r="AE25">
        <v>868505.19801</v>
      </c>
      <c r="AF25">
        <v>1168540.2275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2</v>
      </c>
      <c r="AP25">
        <v>25</v>
      </c>
    </row>
    <row r="26" spans="1:42" ht="21" customHeight="1">
      <c r="A26" s="50" t="s">
        <v>113</v>
      </c>
      <c r="B26" s="51">
        <f t="shared" si="0"/>
        <v>89680.012326</v>
      </c>
      <c r="C26" s="51">
        <f t="shared" si="1"/>
        <v>19681.309346</v>
      </c>
      <c r="D26" s="51">
        <f t="shared" si="2"/>
        <v>52839.716774</v>
      </c>
      <c r="E26" s="51">
        <f t="shared" si="3"/>
        <v>87165.868835</v>
      </c>
      <c r="F26" s="51">
        <f t="shared" si="4"/>
        <v>118322.68609</v>
      </c>
      <c r="G26" s="52">
        <f t="shared" si="5"/>
        <v>170390.42615</v>
      </c>
      <c r="H26" s="53" t="s">
        <v>114</v>
      </c>
      <c r="AA26">
        <v>207779.52554</v>
      </c>
      <c r="AB26">
        <v>-1163.954844</v>
      </c>
      <c r="AC26">
        <v>40711.258764</v>
      </c>
      <c r="AD26">
        <v>99719.548042</v>
      </c>
      <c r="AE26">
        <v>201379.57694</v>
      </c>
      <c r="AF26">
        <v>698250.86806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2</v>
      </c>
      <c r="AP26">
        <v>26</v>
      </c>
    </row>
    <row r="27" spans="1:42" ht="17.25" customHeight="1">
      <c r="A27" s="54" t="s">
        <v>115</v>
      </c>
      <c r="B27" s="51">
        <f t="shared" si="0"/>
        <v>22148.897793</v>
      </c>
      <c r="C27" s="51">
        <f t="shared" si="1"/>
        <v>5170.3049918</v>
      </c>
      <c r="D27" s="51">
        <f t="shared" si="2"/>
        <v>10626.712911</v>
      </c>
      <c r="E27" s="51">
        <f t="shared" si="3"/>
        <v>15697.695556</v>
      </c>
      <c r="F27" s="51">
        <f t="shared" si="4"/>
        <v>24626.317474</v>
      </c>
      <c r="G27" s="52">
        <f t="shared" si="5"/>
        <v>54623.43613</v>
      </c>
      <c r="H27" s="53" t="s">
        <v>116</v>
      </c>
      <c r="AA27">
        <v>1162366.3381</v>
      </c>
      <c r="AB27">
        <v>400419.52262</v>
      </c>
      <c r="AC27">
        <v>733110.63028</v>
      </c>
      <c r="AD27">
        <v>1017090.9919</v>
      </c>
      <c r="AE27">
        <v>1349591.3461</v>
      </c>
      <c r="AF27">
        <v>2311618.4247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2</v>
      </c>
      <c r="AP27">
        <v>27</v>
      </c>
    </row>
    <row r="28" spans="1:42" ht="17.25" customHeight="1">
      <c r="A28" s="54" t="s">
        <v>117</v>
      </c>
      <c r="B28" s="51">
        <f t="shared" si="0"/>
        <v>8372.248267</v>
      </c>
      <c r="C28" s="51">
        <f t="shared" si="1"/>
        <v>4776.2649248</v>
      </c>
      <c r="D28" s="51">
        <f t="shared" si="2"/>
        <v>6923.5369535</v>
      </c>
      <c r="E28" s="51">
        <f t="shared" si="3"/>
        <v>8282.1919554</v>
      </c>
      <c r="F28" s="51">
        <f t="shared" si="4"/>
        <v>9559.2287482</v>
      </c>
      <c r="G28" s="52">
        <f t="shared" si="5"/>
        <v>12320.016091</v>
      </c>
      <c r="H28" s="53" t="s">
        <v>118</v>
      </c>
      <c r="AA28">
        <v>7414281</v>
      </c>
      <c r="AB28">
        <v>941991</v>
      </c>
      <c r="AC28">
        <v>555213</v>
      </c>
      <c r="AD28">
        <v>5917077</v>
      </c>
      <c r="AE28">
        <v>1293152</v>
      </c>
      <c r="AF28">
        <v>145647</v>
      </c>
      <c r="AG28">
        <v>611651</v>
      </c>
      <c r="AH28">
        <v>145234</v>
      </c>
      <c r="AI28">
        <v>0</v>
      </c>
      <c r="AJ28">
        <v>0</v>
      </c>
      <c r="AK28">
        <v>0</v>
      </c>
      <c r="AL28" t="s">
        <v>24</v>
      </c>
      <c r="AM28" t="s">
        <v>25</v>
      </c>
      <c r="AN28">
        <v>7</v>
      </c>
      <c r="AO28">
        <v>1</v>
      </c>
      <c r="AP28">
        <v>1</v>
      </c>
    </row>
    <row r="29" spans="1:42" ht="17.25" customHeight="1">
      <c r="A29" s="54" t="s">
        <v>119</v>
      </c>
      <c r="B29" s="51">
        <f t="shared" si="0"/>
        <v>3871.2708894</v>
      </c>
      <c r="C29" s="51">
        <f t="shared" si="1"/>
        <v>973.7161021</v>
      </c>
      <c r="D29" s="51">
        <f t="shared" si="2"/>
        <v>2462.2937137</v>
      </c>
      <c r="E29" s="51">
        <f t="shared" si="3"/>
        <v>3662.9602595</v>
      </c>
      <c r="F29" s="51">
        <f t="shared" si="4"/>
        <v>4995.5465541</v>
      </c>
      <c r="G29" s="52">
        <f t="shared" si="5"/>
        <v>7261.8355312</v>
      </c>
      <c r="H29" s="53" t="s">
        <v>120</v>
      </c>
      <c r="AA29">
        <v>3.3806390304</v>
      </c>
      <c r="AB29">
        <v>3.3088890709</v>
      </c>
      <c r="AC29">
        <v>3.2725122741</v>
      </c>
      <c r="AD29">
        <v>3.4022073143</v>
      </c>
      <c r="AE29">
        <v>3.4817465099</v>
      </c>
      <c r="AF29">
        <v>3.3143528544</v>
      </c>
      <c r="AG29">
        <v>3.5542687908</v>
      </c>
      <c r="AH29">
        <v>3.7529718006</v>
      </c>
      <c r="AI29">
        <v>0</v>
      </c>
      <c r="AJ29">
        <v>0</v>
      </c>
      <c r="AK29">
        <v>0</v>
      </c>
      <c r="AL29" t="s">
        <v>24</v>
      </c>
      <c r="AM29" t="s">
        <v>25</v>
      </c>
      <c r="AN29">
        <v>7</v>
      </c>
      <c r="AO29">
        <v>1</v>
      </c>
      <c r="AP29">
        <v>2</v>
      </c>
    </row>
    <row r="30" spans="1:42" ht="17.25" customHeight="1">
      <c r="A30" s="54" t="s">
        <v>121</v>
      </c>
      <c r="B30" s="51">
        <f t="shared" si="0"/>
        <v>9044.7311872</v>
      </c>
      <c r="C30" s="51">
        <f t="shared" si="1"/>
        <v>1977.3266201</v>
      </c>
      <c r="D30" s="51">
        <f t="shared" si="2"/>
        <v>4667.6529027</v>
      </c>
      <c r="E30" s="51">
        <f t="shared" si="3"/>
        <v>8028.192477</v>
      </c>
      <c r="F30" s="51">
        <f t="shared" si="4"/>
        <v>11451.109056</v>
      </c>
      <c r="G30" s="52">
        <f t="shared" si="5"/>
        <v>19099.368099</v>
      </c>
      <c r="H30" s="53" t="s">
        <v>122</v>
      </c>
      <c r="AA30">
        <v>2.5696056415</v>
      </c>
      <c r="AB30">
        <v>2.5774128363</v>
      </c>
      <c r="AC30">
        <v>2.5474075056</v>
      </c>
      <c r="AD30">
        <v>2.5704456485</v>
      </c>
      <c r="AE30">
        <v>2.6534782676</v>
      </c>
      <c r="AF30">
        <v>2.4698018787</v>
      </c>
      <c r="AG30">
        <v>2.6136738718</v>
      </c>
      <c r="AH30">
        <v>2.7099530637</v>
      </c>
      <c r="AI30">
        <v>0</v>
      </c>
      <c r="AJ30">
        <v>0</v>
      </c>
      <c r="AK30">
        <v>0</v>
      </c>
      <c r="AL30" t="s">
        <v>24</v>
      </c>
      <c r="AM30" t="s">
        <v>25</v>
      </c>
      <c r="AN30">
        <v>7</v>
      </c>
      <c r="AO30">
        <v>1</v>
      </c>
      <c r="AP30">
        <v>3</v>
      </c>
    </row>
    <row r="31" spans="1:42" ht="17.25" customHeight="1">
      <c r="A31" s="54" t="s">
        <v>123</v>
      </c>
      <c r="B31" s="51">
        <f t="shared" si="0"/>
        <v>46242.864189</v>
      </c>
      <c r="C31" s="51">
        <f t="shared" si="1"/>
        <v>6783.6967067</v>
      </c>
      <c r="D31" s="51">
        <f t="shared" si="2"/>
        <v>28159.520293</v>
      </c>
      <c r="E31" s="51">
        <f t="shared" si="3"/>
        <v>51494.828587</v>
      </c>
      <c r="F31" s="51">
        <f t="shared" si="4"/>
        <v>67690.484259</v>
      </c>
      <c r="G31" s="52">
        <f t="shared" si="5"/>
        <v>77085.770302</v>
      </c>
      <c r="H31" s="53" t="s">
        <v>124</v>
      </c>
      <c r="AA31">
        <v>1.5014325372</v>
      </c>
      <c r="AB31">
        <v>1.4150956531</v>
      </c>
      <c r="AC31">
        <v>1.4608908499</v>
      </c>
      <c r="AD31">
        <v>1.5189813776</v>
      </c>
      <c r="AE31">
        <v>1.5643738776</v>
      </c>
      <c r="AF31">
        <v>1.2994428438</v>
      </c>
      <c r="AG31">
        <v>1.5732669032</v>
      </c>
      <c r="AH31">
        <v>1.6645954905</v>
      </c>
      <c r="AI31">
        <v>0</v>
      </c>
      <c r="AJ31">
        <v>0</v>
      </c>
      <c r="AK31">
        <v>0</v>
      </c>
      <c r="AL31" t="s">
        <v>24</v>
      </c>
      <c r="AM31" t="s">
        <v>25</v>
      </c>
      <c r="AN31">
        <v>7</v>
      </c>
      <c r="AO31">
        <v>1</v>
      </c>
      <c r="AP31">
        <v>4</v>
      </c>
    </row>
    <row r="32" spans="1:42" ht="21" customHeight="1">
      <c r="A32" s="50" t="s">
        <v>125</v>
      </c>
      <c r="B32" s="51">
        <f t="shared" si="0"/>
        <v>45120.463667</v>
      </c>
      <c r="C32" s="51">
        <f t="shared" si="1"/>
        <v>15004.417332</v>
      </c>
      <c r="D32" s="51">
        <f t="shared" si="2"/>
        <v>27421.039122</v>
      </c>
      <c r="E32" s="51">
        <f t="shared" si="3"/>
        <v>39662.994207</v>
      </c>
      <c r="F32" s="51">
        <f t="shared" si="4"/>
        <v>54647.085226</v>
      </c>
      <c r="G32" s="52">
        <f t="shared" si="5"/>
        <v>88866.752948</v>
      </c>
      <c r="H32" s="53" t="s">
        <v>126</v>
      </c>
      <c r="AA32">
        <v>1.6570531396</v>
      </c>
      <c r="AB32">
        <v>1.62041096</v>
      </c>
      <c r="AC32">
        <v>1.6097819377</v>
      </c>
      <c r="AD32">
        <v>1.6673220932</v>
      </c>
      <c r="AE32">
        <v>1.7242788412</v>
      </c>
      <c r="AF32">
        <v>1.5282129277</v>
      </c>
      <c r="AG32">
        <v>1.7795949448</v>
      </c>
      <c r="AH32">
        <v>1.9130298714</v>
      </c>
      <c r="AI32">
        <v>0</v>
      </c>
      <c r="AJ32">
        <v>0</v>
      </c>
      <c r="AK32">
        <v>0</v>
      </c>
      <c r="AL32" t="s">
        <v>24</v>
      </c>
      <c r="AM32" t="s">
        <v>25</v>
      </c>
      <c r="AN32">
        <v>7</v>
      </c>
      <c r="AO32">
        <v>1</v>
      </c>
      <c r="AP32">
        <v>5</v>
      </c>
    </row>
    <row r="33" spans="1:42" ht="22.5" customHeight="1">
      <c r="A33" s="44" t="s">
        <v>26</v>
      </c>
      <c r="B33" s="45">
        <f t="shared" si="0"/>
        <v>923873.51261</v>
      </c>
      <c r="C33" s="45">
        <f t="shared" si="1"/>
        <v>312145.417</v>
      </c>
      <c r="D33" s="45">
        <f t="shared" si="2"/>
        <v>571128.08283</v>
      </c>
      <c r="E33" s="45">
        <f t="shared" si="3"/>
        <v>799417.55689</v>
      </c>
      <c r="F33" s="45">
        <f t="shared" si="4"/>
        <v>1069884.7749</v>
      </c>
      <c r="G33" s="46">
        <f t="shared" si="5"/>
        <v>1866791.0955</v>
      </c>
      <c r="H33" s="47" t="s">
        <v>27</v>
      </c>
      <c r="AA33">
        <v>88.144580728</v>
      </c>
      <c r="AB33">
        <v>82.583219336</v>
      </c>
      <c r="AC33">
        <v>89.09121879</v>
      </c>
      <c r="AD33">
        <v>88.941117028</v>
      </c>
      <c r="AE33">
        <v>85.564142488</v>
      </c>
      <c r="AF33">
        <v>93.126377769</v>
      </c>
      <c r="AG33">
        <v>90.353508253</v>
      </c>
      <c r="AH33">
        <v>95.183872745</v>
      </c>
      <c r="AI33">
        <v>0</v>
      </c>
      <c r="AJ33">
        <v>0</v>
      </c>
      <c r="AK33">
        <v>0</v>
      </c>
      <c r="AL33" t="s">
        <v>24</v>
      </c>
      <c r="AM33" t="s">
        <v>25</v>
      </c>
      <c r="AN33">
        <v>7</v>
      </c>
      <c r="AO33">
        <v>1</v>
      </c>
      <c r="AP33">
        <v>6</v>
      </c>
    </row>
    <row r="34" spans="1:42" ht="22.5" customHeight="1">
      <c r="A34" s="44" t="s">
        <v>28</v>
      </c>
      <c r="B34" s="45">
        <f t="shared" si="0"/>
        <v>716093.98707</v>
      </c>
      <c r="C34" s="45">
        <f t="shared" si="1"/>
        <v>313309.37185</v>
      </c>
      <c r="D34" s="45">
        <f t="shared" si="2"/>
        <v>530416.82407</v>
      </c>
      <c r="E34" s="45">
        <f t="shared" si="3"/>
        <v>699698.00884</v>
      </c>
      <c r="F34" s="45">
        <f t="shared" si="4"/>
        <v>868505.19801</v>
      </c>
      <c r="G34" s="46">
        <f t="shared" si="5"/>
        <v>1168540.2275</v>
      </c>
      <c r="H34" s="47" t="s">
        <v>29</v>
      </c>
      <c r="AA34">
        <v>7.8921008317</v>
      </c>
      <c r="AB34">
        <v>11.165990401</v>
      </c>
      <c r="AC34">
        <v>6.5202828886</v>
      </c>
      <c r="AD34">
        <v>7.4996226953</v>
      </c>
      <c r="AE34">
        <v>12.506414407</v>
      </c>
      <c r="AF34">
        <v>3.1582362807</v>
      </c>
      <c r="AG34">
        <v>7.9624928907</v>
      </c>
      <c r="AH34">
        <v>3.6891515413</v>
      </c>
      <c r="AI34">
        <v>0</v>
      </c>
      <c r="AJ34">
        <v>0</v>
      </c>
      <c r="AK34">
        <v>0</v>
      </c>
      <c r="AL34" t="s">
        <v>24</v>
      </c>
      <c r="AM34" t="s">
        <v>25</v>
      </c>
      <c r="AN34">
        <v>7</v>
      </c>
      <c r="AO34">
        <v>1</v>
      </c>
      <c r="AP34">
        <v>7</v>
      </c>
    </row>
    <row r="35" spans="1:42" ht="22.5" customHeight="1">
      <c r="A35" s="44" t="s">
        <v>30</v>
      </c>
      <c r="B35" s="45">
        <f t="shared" si="0"/>
        <v>207779.52554</v>
      </c>
      <c r="C35" s="45">
        <f t="shared" si="1"/>
        <v>-1163.954844</v>
      </c>
      <c r="D35" s="45">
        <f t="shared" si="2"/>
        <v>40711.258764</v>
      </c>
      <c r="E35" s="45">
        <f t="shared" si="3"/>
        <v>99719.548042</v>
      </c>
      <c r="F35" s="45">
        <f t="shared" si="4"/>
        <v>201379.57694</v>
      </c>
      <c r="G35" s="46">
        <f t="shared" si="5"/>
        <v>698250.86806</v>
      </c>
      <c r="H35" s="47" t="s">
        <v>31</v>
      </c>
      <c r="AA35">
        <v>0.266747119</v>
      </c>
      <c r="AB35">
        <v>0.6455435003</v>
      </c>
      <c r="AC35">
        <v>0.0685871543</v>
      </c>
      <c r="AD35">
        <v>0.2250370325</v>
      </c>
      <c r="AE35">
        <v>0</v>
      </c>
      <c r="AF35">
        <v>0.5878065436</v>
      </c>
      <c r="AG35">
        <v>0.1230761378</v>
      </c>
      <c r="AH35">
        <v>0</v>
      </c>
      <c r="AI35">
        <v>0</v>
      </c>
      <c r="AJ35">
        <v>0</v>
      </c>
      <c r="AK35">
        <v>0</v>
      </c>
      <c r="AL35" t="s">
        <v>24</v>
      </c>
      <c r="AM35" t="s">
        <v>25</v>
      </c>
      <c r="AN35">
        <v>7</v>
      </c>
      <c r="AO35">
        <v>1</v>
      </c>
      <c r="AP35">
        <v>8</v>
      </c>
    </row>
    <row r="36" spans="1:42" ht="22.5" customHeight="1">
      <c r="A36" s="44" t="s">
        <v>32</v>
      </c>
      <c r="B36" s="45">
        <f t="shared" si="0"/>
        <v>1162366.3381</v>
      </c>
      <c r="C36" s="45">
        <f t="shared" si="1"/>
        <v>400419.52262</v>
      </c>
      <c r="D36" s="45">
        <f t="shared" si="2"/>
        <v>733110.63028</v>
      </c>
      <c r="E36" s="45">
        <f t="shared" si="3"/>
        <v>1017090.9919</v>
      </c>
      <c r="F36" s="45">
        <f t="shared" si="4"/>
        <v>1349591.3461</v>
      </c>
      <c r="G36" s="46">
        <f t="shared" si="5"/>
        <v>2311618.4247</v>
      </c>
      <c r="H36" s="69" t="s">
        <v>33</v>
      </c>
      <c r="AA36">
        <v>3.6895337044</v>
      </c>
      <c r="AB36">
        <v>5.6052467621</v>
      </c>
      <c r="AC36">
        <v>4.3199111668</v>
      </c>
      <c r="AD36">
        <v>3.3254048919</v>
      </c>
      <c r="AE36">
        <v>1.9294431051</v>
      </c>
      <c r="AF36">
        <v>3.1275794062</v>
      </c>
      <c r="AG36">
        <v>1.5609227184</v>
      </c>
      <c r="AH36">
        <v>1.1269757136</v>
      </c>
      <c r="AI36">
        <v>0</v>
      </c>
      <c r="AJ36">
        <v>0</v>
      </c>
      <c r="AK36">
        <v>0</v>
      </c>
      <c r="AL36" t="s">
        <v>24</v>
      </c>
      <c r="AM36" t="s">
        <v>25</v>
      </c>
      <c r="AN36">
        <v>7</v>
      </c>
      <c r="AO36">
        <v>1</v>
      </c>
      <c r="AP36">
        <v>9</v>
      </c>
    </row>
    <row r="37" spans="1:42" ht="2.25" customHeight="1" thickBot="1">
      <c r="A37" s="56"/>
      <c r="B37" s="57"/>
      <c r="C37" s="58"/>
      <c r="D37" s="58"/>
      <c r="E37" s="58"/>
      <c r="F37" s="58"/>
      <c r="G37" s="70"/>
      <c r="H37" s="58"/>
      <c r="AA37">
        <v>95.550168375</v>
      </c>
      <c r="AB37">
        <v>96.401281344</v>
      </c>
      <c r="AC37">
        <v>95.971933356</v>
      </c>
      <c r="AD37">
        <v>95.37509711</v>
      </c>
      <c r="AE37">
        <v>96.881507063</v>
      </c>
      <c r="AF37">
        <v>93.244143289</v>
      </c>
      <c r="AG37">
        <v>95.801097213</v>
      </c>
      <c r="AH37">
        <v>95.97145885</v>
      </c>
      <c r="AI37">
        <v>0</v>
      </c>
      <c r="AJ37">
        <v>0</v>
      </c>
      <c r="AK37">
        <v>0</v>
      </c>
      <c r="AL37" t="s">
        <v>24</v>
      </c>
      <c r="AM37" t="s">
        <v>25</v>
      </c>
      <c r="AN37">
        <v>7</v>
      </c>
      <c r="AO37">
        <v>1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4.442794008</v>
      </c>
      <c r="AB38">
        <v>3.5987186564</v>
      </c>
      <c r="AC38">
        <v>4.028066644</v>
      </c>
      <c r="AD38">
        <v>4.6160845378</v>
      </c>
      <c r="AE38">
        <v>3.1184929369</v>
      </c>
      <c r="AF38">
        <v>6.7558567109</v>
      </c>
      <c r="AG38">
        <v>4.1989027869</v>
      </c>
      <c r="AH38">
        <v>4.0285411501</v>
      </c>
      <c r="AI38">
        <v>0</v>
      </c>
      <c r="AJ38">
        <v>0</v>
      </c>
      <c r="AK38">
        <v>0</v>
      </c>
      <c r="AL38" t="s">
        <v>24</v>
      </c>
      <c r="AM38" t="s">
        <v>25</v>
      </c>
      <c r="AN38">
        <v>7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11.656497395</v>
      </c>
      <c r="AB39">
        <v>4.7230209901</v>
      </c>
      <c r="AC39">
        <v>2.4706708425</v>
      </c>
      <c r="AD39">
        <v>13.622225185</v>
      </c>
      <c r="AE39">
        <v>3.4409852643</v>
      </c>
      <c r="AF39">
        <v>11.858953139</v>
      </c>
      <c r="AG39">
        <v>6.0396644063</v>
      </c>
      <c r="AH39">
        <v>11.557605436</v>
      </c>
      <c r="AI39">
        <v>0</v>
      </c>
      <c r="AJ39">
        <v>0</v>
      </c>
      <c r="AK39">
        <v>0</v>
      </c>
      <c r="AL39" t="s">
        <v>24</v>
      </c>
      <c r="AM39" t="s">
        <v>25</v>
      </c>
      <c r="AN39">
        <v>7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41.676186196</v>
      </c>
      <c r="AB40">
        <v>9.5895899141</v>
      </c>
      <c r="AC40">
        <v>33.319671148</v>
      </c>
      <c r="AD40">
        <v>47.568441901</v>
      </c>
      <c r="AE40">
        <v>15.035550689</v>
      </c>
      <c r="AF40">
        <v>72.035578133</v>
      </c>
      <c r="AG40">
        <v>46.489449598</v>
      </c>
      <c r="AH40">
        <v>71.964392375</v>
      </c>
      <c r="AI40">
        <v>0</v>
      </c>
      <c r="AJ40">
        <v>0</v>
      </c>
      <c r="AK40">
        <v>0</v>
      </c>
      <c r="AL40" t="s">
        <v>24</v>
      </c>
      <c r="AM40" t="s">
        <v>25</v>
      </c>
      <c r="AN40">
        <v>7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27.701719353</v>
      </c>
      <c r="AB41">
        <v>55.965106095</v>
      </c>
      <c r="AC41">
        <v>31.415164298</v>
      </c>
      <c r="AD41">
        <v>22.85378365</v>
      </c>
      <c r="AE41">
        <v>52.355159172</v>
      </c>
      <c r="AF41">
        <v>9.2710504706</v>
      </c>
      <c r="AG41">
        <v>20.424129064</v>
      </c>
      <c r="AH41">
        <v>10.197881599</v>
      </c>
      <c r="AI41">
        <v>0</v>
      </c>
      <c r="AJ41">
        <v>0</v>
      </c>
      <c r="AK41">
        <v>0</v>
      </c>
      <c r="AL41" t="s">
        <v>24</v>
      </c>
      <c r="AM41" t="s">
        <v>25</v>
      </c>
      <c r="AN41">
        <v>7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18.958559438</v>
      </c>
      <c r="AB42">
        <v>29.722283001</v>
      </c>
      <c r="AC42">
        <v>32.794493712</v>
      </c>
      <c r="AD42">
        <v>15.946730912</v>
      </c>
      <c r="AE42">
        <v>29.168304874</v>
      </c>
      <c r="AF42">
        <v>6.8344182577</v>
      </c>
      <c r="AG42">
        <v>27.046756932</v>
      </c>
      <c r="AH42">
        <v>6.2801205901</v>
      </c>
      <c r="AI42">
        <v>0</v>
      </c>
      <c r="AJ42">
        <v>0</v>
      </c>
      <c r="AK42">
        <v>0</v>
      </c>
      <c r="AL42" t="s">
        <v>24</v>
      </c>
      <c r="AM42" t="s">
        <v>25</v>
      </c>
      <c r="AN42">
        <v>7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94.455597795</v>
      </c>
      <c r="AB43">
        <v>99.408333325</v>
      </c>
      <c r="AC43">
        <v>99.197038393</v>
      </c>
      <c r="AD43">
        <v>93.222228388</v>
      </c>
      <c r="AE43">
        <v>99.490262565</v>
      </c>
      <c r="AF43">
        <v>95.55839605</v>
      </c>
      <c r="AG43">
        <v>95.665677853</v>
      </c>
      <c r="AH43">
        <v>75.636672935</v>
      </c>
      <c r="AI43">
        <v>0</v>
      </c>
      <c r="AJ43">
        <v>0</v>
      </c>
      <c r="AK43">
        <v>0</v>
      </c>
      <c r="AL43" t="s">
        <v>24</v>
      </c>
      <c r="AM43" t="s">
        <v>25</v>
      </c>
      <c r="AN43">
        <v>7</v>
      </c>
      <c r="AO43">
        <v>1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50.206940722</v>
      </c>
      <c r="AB44">
        <v>18.839009714</v>
      </c>
      <c r="AC44">
        <v>33.487942793</v>
      </c>
      <c r="AD44">
        <v>56.112948688</v>
      </c>
      <c r="AE44">
        <v>51.271427414</v>
      </c>
      <c r="AF44">
        <v>54.958514834</v>
      </c>
      <c r="AG44">
        <v>53.491124973</v>
      </c>
      <c r="AH44">
        <v>63.64616327</v>
      </c>
      <c r="AI44">
        <v>0</v>
      </c>
      <c r="AJ44">
        <v>0</v>
      </c>
      <c r="AK44">
        <v>0</v>
      </c>
      <c r="AL44" t="s">
        <v>24</v>
      </c>
      <c r="AM44" t="s">
        <v>25</v>
      </c>
      <c r="AN44">
        <v>7</v>
      </c>
      <c r="AO44">
        <v>1</v>
      </c>
      <c r="AP44">
        <v>17</v>
      </c>
    </row>
    <row r="45" spans="27:42" ht="15.75">
      <c r="AA45">
        <v>8.6049580567</v>
      </c>
      <c r="AB45">
        <v>19.97338877</v>
      </c>
      <c r="AC45">
        <v>12.126235024</v>
      </c>
      <c r="AD45">
        <v>6.7043624099</v>
      </c>
      <c r="AE45">
        <v>18.94970322</v>
      </c>
      <c r="AF45">
        <v>3.5275757406</v>
      </c>
      <c r="AG45">
        <v>8.2139920938</v>
      </c>
      <c r="AH45">
        <v>0.9009009671</v>
      </c>
      <c r="AI45">
        <v>0</v>
      </c>
      <c r="AJ45">
        <v>0</v>
      </c>
      <c r="AK45">
        <v>0</v>
      </c>
      <c r="AL45" t="s">
        <v>24</v>
      </c>
      <c r="AM45" t="s">
        <v>25</v>
      </c>
      <c r="AN45">
        <v>7</v>
      </c>
      <c r="AO45">
        <v>1</v>
      </c>
      <c r="AP45">
        <v>18</v>
      </c>
    </row>
    <row r="46" spans="27:42" ht="15.75">
      <c r="AA46">
        <v>41.188101221</v>
      </c>
      <c r="AB46">
        <v>61.187601516</v>
      </c>
      <c r="AC46">
        <v>54.385822183</v>
      </c>
      <c r="AD46">
        <v>37.182688902</v>
      </c>
      <c r="AE46">
        <v>29.778869365</v>
      </c>
      <c r="AF46">
        <v>41.513909426</v>
      </c>
      <c r="AG46">
        <v>38.294882933</v>
      </c>
      <c r="AH46">
        <v>35.452935763</v>
      </c>
      <c r="AI46">
        <v>0</v>
      </c>
      <c r="AJ46">
        <v>0</v>
      </c>
      <c r="AK46">
        <v>0</v>
      </c>
      <c r="AL46" t="s">
        <v>24</v>
      </c>
      <c r="AM46" t="s">
        <v>25</v>
      </c>
      <c r="AN46">
        <v>7</v>
      </c>
      <c r="AO46">
        <v>1</v>
      </c>
      <c r="AP46">
        <v>19</v>
      </c>
    </row>
    <row r="47" spans="27:42" ht="15.75">
      <c r="AA47">
        <v>43.338450258</v>
      </c>
      <c r="AB47">
        <v>30.488378067</v>
      </c>
      <c r="AC47">
        <v>43.244297651</v>
      </c>
      <c r="AD47">
        <v>45.392999675</v>
      </c>
      <c r="AE47">
        <v>32.138731749</v>
      </c>
      <c r="AF47">
        <v>46.029621153</v>
      </c>
      <c r="AG47">
        <v>47.496177558</v>
      </c>
      <c r="AH47">
        <v>54.061936051</v>
      </c>
      <c r="AI47">
        <v>0</v>
      </c>
      <c r="AJ47">
        <v>0</v>
      </c>
      <c r="AK47">
        <v>0</v>
      </c>
      <c r="AL47" t="s">
        <v>24</v>
      </c>
      <c r="AM47" t="s">
        <v>25</v>
      </c>
      <c r="AN47">
        <v>7</v>
      </c>
      <c r="AO47">
        <v>1</v>
      </c>
      <c r="AP47">
        <v>20</v>
      </c>
    </row>
    <row r="48" spans="27:42" ht="15.75">
      <c r="AA48">
        <v>99.370565629</v>
      </c>
      <c r="AB48">
        <v>99.049208613</v>
      </c>
      <c r="AC48">
        <v>98.980883217</v>
      </c>
      <c r="AD48">
        <v>99.458290051</v>
      </c>
      <c r="AE48">
        <v>99.60866573</v>
      </c>
      <c r="AF48">
        <v>99.713980032</v>
      </c>
      <c r="AG48">
        <v>99.51772951</v>
      </c>
      <c r="AH48">
        <v>100</v>
      </c>
      <c r="AI48">
        <v>0</v>
      </c>
      <c r="AJ48">
        <v>0</v>
      </c>
      <c r="AK48">
        <v>0</v>
      </c>
      <c r="AL48" t="s">
        <v>24</v>
      </c>
      <c r="AM48" t="s">
        <v>25</v>
      </c>
      <c r="AN48">
        <v>7</v>
      </c>
      <c r="AO48">
        <v>1</v>
      </c>
      <c r="AP48">
        <v>21</v>
      </c>
    </row>
    <row r="49" spans="27:42" ht="15.75">
      <c r="AA49">
        <v>52.678681502</v>
      </c>
      <c r="AB49">
        <v>62.953734012</v>
      </c>
      <c r="AC49">
        <v>57.028844821</v>
      </c>
      <c r="AD49">
        <v>50.63472057</v>
      </c>
      <c r="AE49">
        <v>70.508919392</v>
      </c>
      <c r="AF49">
        <v>40.930445153</v>
      </c>
      <c r="AG49">
        <v>57.164829702</v>
      </c>
      <c r="AH49">
        <v>54.686882446</v>
      </c>
      <c r="AI49">
        <v>0</v>
      </c>
      <c r="AJ49">
        <v>0</v>
      </c>
      <c r="AK49">
        <v>0</v>
      </c>
      <c r="AL49" t="s">
        <v>24</v>
      </c>
      <c r="AM49" t="s">
        <v>25</v>
      </c>
      <c r="AN49">
        <v>7</v>
      </c>
      <c r="AO49">
        <v>1</v>
      </c>
      <c r="AP49">
        <v>22</v>
      </c>
    </row>
    <row r="50" spans="27:42" ht="15.75">
      <c r="AA50">
        <v>8.7148618607</v>
      </c>
      <c r="AB50">
        <v>15.289952418</v>
      </c>
      <c r="AC50">
        <v>9.3916250725</v>
      </c>
      <c r="AD50">
        <v>7.6046136989</v>
      </c>
      <c r="AE50">
        <v>11.161825332</v>
      </c>
      <c r="AF50">
        <v>2.3341675955</v>
      </c>
      <c r="AG50">
        <v>10.767310695</v>
      </c>
      <c r="AH50">
        <v>9.6525099998</v>
      </c>
      <c r="AI50">
        <v>0</v>
      </c>
      <c r="AJ50">
        <v>0</v>
      </c>
      <c r="AK50">
        <v>0</v>
      </c>
      <c r="AL50" t="s">
        <v>24</v>
      </c>
      <c r="AM50" t="s">
        <v>25</v>
      </c>
      <c r="AN50">
        <v>7</v>
      </c>
      <c r="AO50">
        <v>1</v>
      </c>
      <c r="AP50">
        <v>23</v>
      </c>
    </row>
  </sheetData>
  <mergeCells count="1">
    <mergeCell ref="B6:B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2008-09-07T15:48:18Z</dcterms:created>
  <dcterms:modified xsi:type="dcterms:W3CDTF">2008-09-07T15:48:23Z</dcterms:modified>
  <cp:category/>
  <cp:version/>
  <cp:contentType/>
  <cp:contentStatus/>
</cp:coreProperties>
</file>