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3395" activeTab="2"/>
  </bookViews>
  <sheets>
    <sheet name="81,82" sheetId="1" r:id="rId1"/>
    <sheet name="83,84" sheetId="2" r:id="rId2"/>
    <sheet name="85,86" sheetId="3" r:id="rId3"/>
  </sheets>
  <definedNames>
    <definedName name="_xlnm.Print_Area" localSheetId="0">'81,82'!$A$1:$J$31</definedName>
    <definedName name="_xlnm.Print_Area" localSheetId="1">'83,84'!$A$1:$J$31</definedName>
    <definedName name="_xlnm.Print_Area" localSheetId="2">'85,86'!$A$1:$J$31</definedName>
  </definedNames>
  <calcPr fullCalcOnLoad="1"/>
</workbook>
</file>

<file path=xl/sharedStrings.xml><?xml version="1.0" encoding="utf-8"?>
<sst xmlns="http://schemas.openxmlformats.org/spreadsheetml/2006/main" count="501" uniqueCount="74">
  <si>
    <t>T8404</t>
  </si>
  <si>
    <t>L07</t>
  </si>
  <si>
    <t>Table 7.  Average Family Income and Expenditure per Household by Five Equal</t>
  </si>
  <si>
    <t>總　　　　　　平　　　　　　均</t>
  </si>
  <si>
    <t>可　支　配　所　得　按　戶　數　五　等　分　位　組</t>
  </si>
  <si>
    <t>Five equal divisions of households according to disposable income</t>
  </si>
  <si>
    <t>戶　　數</t>
  </si>
  <si>
    <t>平均每戶人數</t>
  </si>
  <si>
    <t>可支配所得</t>
  </si>
  <si>
    <t>最終消費支出</t>
  </si>
  <si>
    <t>Number of households</t>
  </si>
  <si>
    <t>Disposable income</t>
  </si>
  <si>
    <t>Final consump-tion expenditure</t>
  </si>
  <si>
    <t>全　體　家　庭</t>
  </si>
  <si>
    <t>All Families</t>
  </si>
  <si>
    <t>　按　性　別　分</t>
  </si>
  <si>
    <t>　　男</t>
  </si>
  <si>
    <r>
      <t>　　</t>
    </r>
    <r>
      <rPr>
        <sz val="10"/>
        <rFont val="CG Times (W1)"/>
        <family val="1"/>
      </rPr>
      <t>Male</t>
    </r>
  </si>
  <si>
    <t>　　女</t>
  </si>
  <si>
    <r>
      <t>　　</t>
    </r>
    <r>
      <rPr>
        <sz val="10"/>
        <rFont val="CG Times (W1)"/>
        <family val="1"/>
      </rPr>
      <t>Female</t>
    </r>
  </si>
  <si>
    <t>　按　年　齡　組　別　分</t>
  </si>
  <si>
    <r>
      <t>　　</t>
    </r>
    <r>
      <rPr>
        <sz val="10"/>
        <rFont val="CG Times (W1)"/>
        <family val="1"/>
      </rPr>
      <t>65 years and over</t>
    </r>
  </si>
  <si>
    <t>　按 教 育 程 度 別 分</t>
  </si>
  <si>
    <r>
      <t>　　</t>
    </r>
    <r>
      <rPr>
        <sz val="10"/>
        <rFont val="CG Times (W1)"/>
        <family val="1"/>
      </rPr>
      <t>Junior middle (vocational)</t>
    </r>
  </si>
  <si>
    <t>　　高　中</t>
  </si>
  <si>
    <r>
      <t>　　</t>
    </r>
    <r>
      <rPr>
        <sz val="10"/>
        <rFont val="CG Times (W1)"/>
        <family val="1"/>
      </rPr>
      <t>High school</t>
    </r>
  </si>
  <si>
    <t>　　高　職</t>
  </si>
  <si>
    <r>
      <t>　　</t>
    </r>
    <r>
      <rPr>
        <sz val="10"/>
        <rFont val="CG Times (W1)"/>
        <family val="1"/>
      </rPr>
      <t>Senior vocational school</t>
    </r>
  </si>
  <si>
    <t>　　專　科</t>
  </si>
  <si>
    <r>
      <t>　　</t>
    </r>
    <r>
      <rPr>
        <sz val="10"/>
        <rFont val="CG Times (W1)"/>
        <family val="1"/>
      </rPr>
      <t>Junior college</t>
    </r>
  </si>
  <si>
    <t>可　　　支　　　配　　　所　　　得　　　按</t>
  </si>
  <si>
    <t>戶　　　數　　　五　　　等　　　分　　　位　　　組</t>
  </si>
  <si>
    <t>T8406</t>
  </si>
  <si>
    <t>L12</t>
  </si>
  <si>
    <t>96年家庭收支調查報告</t>
  </si>
  <si>
    <t>The Survey of Family Income and Expenditure, 2007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</si>
  <si>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</si>
  <si>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</t>
    </r>
  </si>
  <si>
    <r>
      <t xml:space="preserve">           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Divisions of Households According to Disposable Income and Sex, Age</t>
    </r>
  </si>
  <si>
    <r>
      <t xml:space="preserve">            </t>
    </r>
    <r>
      <rPr>
        <b/>
        <sz val="12"/>
        <rFont val="CG Times (W1)"/>
        <family val="1"/>
      </rPr>
      <t xml:space="preserve">    </t>
    </r>
    <r>
      <rPr>
        <b/>
        <sz val="12"/>
        <rFont val="CG Times (W1)"/>
        <family val="1"/>
      </rPr>
      <t xml:space="preserve">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and Educational Attainment of Household Heads</t>
    </r>
  </si>
  <si>
    <t xml:space="preserve">                  　　　　　　　  民 國 九 十 六 年            　　　單位：戶；人；元</t>
  </si>
  <si>
    <t xml:space="preserve">                                                            2 0 0 7                       Unit:Household;Person;NT$</t>
  </si>
  <si>
    <r>
      <t>General</t>
    </r>
    <r>
      <rPr>
        <sz val="10"/>
        <rFont val="新細明體"/>
        <family val="1"/>
      </rPr>
      <t>　　　　　　　</t>
    </r>
    <r>
      <rPr>
        <sz val="10"/>
        <rFont val="CG Times (WN)"/>
        <family val="1"/>
      </rPr>
      <t xml:space="preserve"> average</t>
    </r>
  </si>
  <si>
    <r>
      <t>Average No.</t>
    </r>
    <r>
      <rPr>
        <sz val="10"/>
        <rFont val="新細明體"/>
        <family val="1"/>
      </rPr>
      <t>　　</t>
    </r>
    <r>
      <rPr>
        <sz val="10"/>
        <rFont val="CG Times (WN)"/>
        <family val="1"/>
      </rPr>
      <t xml:space="preserve"> of    persons</t>
    </r>
  </si>
  <si>
    <r>
      <t>　</t>
    </r>
    <r>
      <rPr>
        <b/>
        <sz val="10"/>
        <rFont val="CG Times (W1)"/>
        <family val="1"/>
      </rPr>
      <t>Sex</t>
    </r>
  </si>
  <si>
    <r>
      <t>　</t>
    </r>
    <r>
      <rPr>
        <b/>
        <sz val="10"/>
        <rFont val="CG Times (W1)"/>
        <family val="1"/>
      </rPr>
      <t>Age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</si>
  <si>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</si>
  <si>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</si>
  <si>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>30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</si>
  <si>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34 years</t>
    </r>
  </si>
  <si>
    <r>
      <t>　　</t>
    </r>
    <r>
      <rPr>
        <sz val="10"/>
        <rFont val="CG Times (W1)"/>
        <family val="1"/>
      </rPr>
      <t>35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39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</si>
  <si>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39 years</t>
    </r>
  </si>
  <si>
    <r>
      <t>　　</t>
    </r>
    <r>
      <rPr>
        <sz val="10"/>
        <rFont val="CG Times (W1)"/>
        <family val="1"/>
      </rPr>
      <t>40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44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</si>
  <si>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44 years</t>
    </r>
  </si>
  <si>
    <r>
      <t>　　</t>
    </r>
    <r>
      <rPr>
        <sz val="10"/>
        <rFont val="CG Times (W1)"/>
        <family val="1"/>
      </rPr>
      <t>45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54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</si>
  <si>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54 years</t>
    </r>
  </si>
  <si>
    <r>
      <t>　　</t>
    </r>
    <r>
      <rPr>
        <sz val="10"/>
        <rFont val="CG Times (W1)"/>
        <family val="1"/>
      </rPr>
      <t>55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64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</si>
  <si>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55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64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</si>
  <si>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</si>
  <si>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r>
      <t>　</t>
    </r>
    <r>
      <rPr>
        <b/>
        <sz val="10"/>
        <rFont val="CG Times (W1)"/>
        <family val="1"/>
      </rPr>
      <t>Educational attainment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</si>
  <si>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</si>
  <si>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</si>
  <si>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 職）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</si>
  <si>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</si>
  <si>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</si>
  <si>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分位分及經濟戶長性別、年齡組別、教育程度別分(續一)</t>
    </r>
  </si>
  <si>
    <r>
      <t xml:space="preserve">           </t>
    </r>
    <r>
      <rPr>
        <b/>
        <sz val="12"/>
        <rFont val="CG Times (W1)"/>
        <family val="1"/>
      </rPr>
      <t xml:space="preserve">    </t>
    </r>
    <r>
      <rPr>
        <b/>
        <sz val="12"/>
        <rFont val="CG Times (W1)"/>
        <family val="1"/>
      </rPr>
      <t xml:space="preserve">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and Educational Attainment of Household Heads (Cont.1)</t>
    </r>
  </si>
  <si>
    <r>
      <t>Five</t>
    </r>
    <r>
      <rPr>
        <sz val="9"/>
        <rFont val="新細明體"/>
        <family val="1"/>
      </rPr>
      <t>　</t>
    </r>
    <r>
      <rPr>
        <sz val="9"/>
        <rFont val="CG Times (WN)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CG Times (WN)"/>
        <family val="1"/>
      </rPr>
      <t>equal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divisions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of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households</t>
    </r>
  </si>
  <si>
    <r>
      <t>according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to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disposable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income</t>
    </r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</si>
  <si>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分位分及經濟戶長性別、年齡組別、教育程度別分(續完)</t>
    </r>
  </si>
  <si>
    <r>
      <t xml:space="preserve">        </t>
    </r>
    <r>
      <rPr>
        <b/>
        <sz val="12"/>
        <rFont val="CG Times (W1)"/>
        <family val="1"/>
      </rPr>
      <t xml:space="preserve">     </t>
    </r>
    <r>
      <rPr>
        <b/>
        <sz val="12"/>
        <rFont val="CG Times (W1)"/>
        <family val="1"/>
      </rPr>
      <t xml:space="preserve">  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 xml:space="preserve">and Educational Attainment of Household Heads </t>
    </r>
    <r>
      <rPr>
        <b/>
        <sz val="12"/>
        <rFont val="CG Times (W1)"/>
        <family val="1"/>
      </rPr>
      <t>(Cont.End)</t>
    </r>
  </si>
  <si>
    <r>
      <t>Five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Times New Roman"/>
        <family val="1"/>
      </rPr>
      <t>equal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divisions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of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households</t>
    </r>
  </si>
  <si>
    <r>
      <t>according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to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disposable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income</t>
    </r>
  </si>
  <si>
    <r>
      <t>Average No.</t>
    </r>
    <r>
      <rPr>
        <sz val="10"/>
        <rFont val="新細明體"/>
        <family val="1"/>
      </rPr>
      <t>　　</t>
    </r>
    <r>
      <rPr>
        <sz val="10"/>
        <rFont val="Times New Roman"/>
        <family val="1"/>
      </rPr>
      <t xml:space="preserve"> of    persons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</si>
</sst>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5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0"/>
      <name val="華康細圓體"/>
      <family val="3"/>
    </font>
    <font>
      <b/>
      <sz val="14"/>
      <name val="CG Times (W1)"/>
      <family val="1"/>
    </font>
    <font>
      <sz val="12"/>
      <name val="華康中明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sz val="10"/>
      <name val="CG Times (WN)"/>
      <family val="1"/>
    </font>
    <font>
      <b/>
      <sz val="10"/>
      <name val="CG Times (WN)"/>
      <family val="1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9"/>
      <name val="CG Times (WN)"/>
      <family val="1"/>
    </font>
    <font>
      <sz val="9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3" fillId="0" borderId="10" xfId="0" applyFont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1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15" fillId="0" borderId="10" xfId="0" applyFont="1" applyBorder="1" applyAlignment="1">
      <alignment vertical="top"/>
    </xf>
    <xf numFmtId="0" fontId="16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16" fillId="0" borderId="0" xfId="0" applyFont="1" applyBorder="1" applyAlignment="1">
      <alignment horizontal="centerContinuous" vertical="center" wrapText="1"/>
    </xf>
    <xf numFmtId="0" fontId="16" fillId="0" borderId="11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8" fillId="0" borderId="12" xfId="0" applyFont="1" applyBorder="1" applyAlignment="1">
      <alignment horizontal="centerContinuous" vertical="center" wrapText="1"/>
    </xf>
    <xf numFmtId="0" fontId="18" fillId="0" borderId="13" xfId="0" applyFont="1" applyBorder="1" applyAlignment="1">
      <alignment horizontal="centerContinuous" vertical="center" wrapText="1"/>
    </xf>
    <xf numFmtId="0" fontId="13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Continuous" vertical="center" wrapText="1"/>
    </xf>
    <xf numFmtId="0" fontId="19" fillId="0" borderId="13" xfId="0" applyFont="1" applyBorder="1" applyAlignment="1">
      <alignment horizontal="centerContinuous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0" fillId="0" borderId="11" xfId="0" applyFont="1" applyBorder="1" applyAlignment="1">
      <alignment vertical="center"/>
    </xf>
    <xf numFmtId="3" fontId="20" fillId="0" borderId="0" xfId="34" applyNumberFormat="1" applyFont="1" applyAlignment="1">
      <alignment vertical="center"/>
    </xf>
    <xf numFmtId="184" fontId="20" fillId="0" borderId="0" xfId="34" applyNumberFormat="1" applyFont="1" applyAlignment="1">
      <alignment vertical="center"/>
    </xf>
    <xf numFmtId="0" fontId="21" fillId="0" borderId="15" xfId="0" applyFont="1" applyBorder="1" applyAlignment="1">
      <alignment vertical="center"/>
    </xf>
    <xf numFmtId="3" fontId="6" fillId="0" borderId="0" xfId="34" applyNumberFormat="1" applyFont="1" applyAlignment="1">
      <alignment vertical="center"/>
    </xf>
    <xf numFmtId="184" fontId="6" fillId="0" borderId="0" xfId="34" applyNumberFormat="1" applyFont="1" applyAlignment="1">
      <alignment vertical="center"/>
    </xf>
    <xf numFmtId="0" fontId="22" fillId="0" borderId="15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11" xfId="0" applyFont="1" applyBorder="1" applyAlignment="1">
      <alignment horizontal="centerContinuous" vertical="center" wrapText="1"/>
    </xf>
    <xf numFmtId="0" fontId="16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Continuous" vertical="top" wrapText="1"/>
    </xf>
    <xf numFmtId="0" fontId="18" fillId="0" borderId="12" xfId="0" applyFont="1" applyBorder="1" applyAlignment="1">
      <alignment horizontal="centerContinuous" vertical="top" wrapText="1"/>
    </xf>
    <xf numFmtId="0" fontId="18" fillId="0" borderId="13" xfId="0" applyFont="1" applyBorder="1" applyAlignment="1">
      <alignment horizontal="centerContinuous" vertical="top" wrapText="1"/>
    </xf>
    <xf numFmtId="0" fontId="0" fillId="0" borderId="0" xfId="0" applyAlignment="1">
      <alignment horizontal="center" vertical="top" wrapText="1"/>
    </xf>
    <xf numFmtId="0" fontId="16" fillId="0" borderId="0" xfId="0" applyFont="1" applyAlignment="1">
      <alignment vertical="top" wrapText="1"/>
    </xf>
    <xf numFmtId="3" fontId="6" fillId="0" borderId="0" xfId="0" applyNumberFormat="1" applyFont="1" applyAlignment="1">
      <alignment vertical="center"/>
    </xf>
    <xf numFmtId="184" fontId="6" fillId="0" borderId="0" xfId="0" applyNumberFormat="1" applyFont="1" applyAlignment="1">
      <alignment vertical="center"/>
    </xf>
    <xf numFmtId="2" fontId="0" fillId="0" borderId="10" xfId="0" applyNumberFormat="1" applyBorder="1" applyAlignment="1">
      <alignment vertical="center"/>
    </xf>
    <xf numFmtId="0" fontId="24" fillId="0" borderId="12" xfId="0" applyFont="1" applyBorder="1" applyAlignment="1">
      <alignment horizontal="centerContinuous" vertical="top" wrapText="1"/>
    </xf>
    <xf numFmtId="0" fontId="1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3" fontId="20" fillId="0" borderId="0" xfId="34" applyNumberFormat="1" applyFont="1" applyAlignment="1">
      <alignment vertical="center" wrapText="1"/>
    </xf>
    <xf numFmtId="184" fontId="20" fillId="0" borderId="0" xfId="34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3" fontId="6" fillId="0" borderId="0" xfId="34" applyNumberFormat="1" applyFont="1" applyAlignment="1">
      <alignment vertical="center" wrapText="1"/>
    </xf>
    <xf numFmtId="184" fontId="6" fillId="0" borderId="0" xfId="34" applyNumberFormat="1" applyFont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"/>
  <sheetViews>
    <sheetView showGridLines="0" zoomScalePageLayoutView="0" workbookViewId="0" topLeftCell="A1">
      <selection activeCell="F6" sqref="F6"/>
    </sheetView>
  </sheetViews>
  <sheetFormatPr defaultColWidth="9.00390625" defaultRowHeight="15.75"/>
  <cols>
    <col min="1" max="1" width="22.875" style="54" customWidth="1"/>
    <col min="2" max="5" width="12.75390625" style="11" customWidth="1"/>
    <col min="6" max="6" width="12.375" style="11" customWidth="1"/>
    <col min="7" max="9" width="12.375" style="8" customWidth="1"/>
    <col min="10" max="10" width="22.625" style="53" customWidth="1"/>
    <col min="12" max="16384" width="9.00390625" style="8" customWidth="1"/>
  </cols>
  <sheetData>
    <row r="1" spans="1:42" s="4" customFormat="1" ht="30" customHeight="1">
      <c r="A1" s="1" t="s">
        <v>34</v>
      </c>
      <c r="B1" s="2"/>
      <c r="C1" s="2"/>
      <c r="D1" s="2"/>
      <c r="E1" s="2"/>
      <c r="F1" s="3"/>
      <c r="J1" s="5" t="s">
        <v>35</v>
      </c>
      <c r="AA1">
        <v>7414281</v>
      </c>
      <c r="AB1">
        <v>3.3806390304</v>
      </c>
      <c r="AC1">
        <v>923873.51261</v>
      </c>
      <c r="AD1">
        <v>716093.98707</v>
      </c>
      <c r="AE1">
        <v>1482856</v>
      </c>
      <c r="AF1">
        <v>1.9288233752</v>
      </c>
      <c r="AG1">
        <v>312145.417</v>
      </c>
      <c r="AH1">
        <v>313309.37185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7</v>
      </c>
      <c r="AO1">
        <v>1</v>
      </c>
      <c r="AP1">
        <v>1</v>
      </c>
    </row>
    <row r="2" spans="1:42" ht="16.5" customHeight="1">
      <c r="A2" s="6" t="s">
        <v>36</v>
      </c>
      <c r="B2" s="7"/>
      <c r="C2" s="7"/>
      <c r="D2" s="7"/>
      <c r="E2" s="7"/>
      <c r="F2" s="77" t="s">
        <v>2</v>
      </c>
      <c r="G2" s="77"/>
      <c r="H2" s="77"/>
      <c r="I2" s="77"/>
      <c r="J2" s="77"/>
      <c r="AA2">
        <v>5692803.4512</v>
      </c>
      <c r="AB2">
        <v>3.5823957394</v>
      </c>
      <c r="AC2">
        <v>972524.83328</v>
      </c>
      <c r="AD2">
        <v>749496.31819</v>
      </c>
      <c r="AE2">
        <v>932708.20585</v>
      </c>
      <c r="AF2">
        <v>2.0480988556</v>
      </c>
      <c r="AG2">
        <v>318441.08168</v>
      </c>
      <c r="AH2">
        <v>321207.90774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7</v>
      </c>
      <c r="AO2">
        <v>1</v>
      </c>
      <c r="AP2">
        <v>2</v>
      </c>
    </row>
    <row r="3" spans="1:42" ht="18" customHeight="1">
      <c r="A3" s="9" t="s">
        <v>37</v>
      </c>
      <c r="B3"/>
      <c r="C3"/>
      <c r="D3"/>
      <c r="E3"/>
      <c r="F3" s="77" t="s">
        <v>38</v>
      </c>
      <c r="G3" s="77"/>
      <c r="H3" s="77"/>
      <c r="I3" s="77"/>
      <c r="J3" s="77"/>
      <c r="AA3">
        <v>1721477.5488</v>
      </c>
      <c r="AB3">
        <v>2.713443986</v>
      </c>
      <c r="AC3">
        <v>762987.06572</v>
      </c>
      <c r="AD3">
        <v>605634.86083</v>
      </c>
      <c r="AE3">
        <v>550147.79415</v>
      </c>
      <c r="AF3">
        <v>1.7266064064</v>
      </c>
      <c r="AG3">
        <v>301471.8886</v>
      </c>
      <c r="AH3">
        <v>299918.37161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7</v>
      </c>
      <c r="AO3">
        <v>1</v>
      </c>
      <c r="AP3">
        <v>3</v>
      </c>
    </row>
    <row r="4" spans="1:42" ht="18" customHeight="1">
      <c r="A4" s="10"/>
      <c r="F4" s="78" t="s">
        <v>39</v>
      </c>
      <c r="G4" s="78"/>
      <c r="H4" s="78"/>
      <c r="I4" s="78"/>
      <c r="J4" s="78"/>
      <c r="AA4">
        <v>7414281</v>
      </c>
      <c r="AB4">
        <v>3.3806390304</v>
      </c>
      <c r="AC4">
        <v>923873.51261</v>
      </c>
      <c r="AD4">
        <v>716093.98707</v>
      </c>
      <c r="AE4">
        <v>1482856</v>
      </c>
      <c r="AF4">
        <v>1.9288233752</v>
      </c>
      <c r="AG4">
        <v>312145.417</v>
      </c>
      <c r="AH4">
        <v>313309.37185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7</v>
      </c>
      <c r="AO4">
        <v>1</v>
      </c>
      <c r="AP4">
        <v>4</v>
      </c>
    </row>
    <row r="5" spans="1:42" s="4" customFormat="1" ht="16.5" thickBot="1">
      <c r="A5" s="12" t="s">
        <v>40</v>
      </c>
      <c r="B5" s="13"/>
      <c r="C5" s="13"/>
      <c r="D5" s="13"/>
      <c r="E5" s="13"/>
      <c r="F5" s="14" t="s">
        <v>41</v>
      </c>
      <c r="G5" s="15"/>
      <c r="H5" s="15"/>
      <c r="I5" s="15"/>
      <c r="J5" s="16"/>
      <c r="K5"/>
      <c r="AA5">
        <v>486221.17163</v>
      </c>
      <c r="AB5">
        <v>3.3733262441</v>
      </c>
      <c r="AC5">
        <v>864109.49494</v>
      </c>
      <c r="AD5">
        <v>683475.79761</v>
      </c>
      <c r="AE5">
        <v>74798.853132</v>
      </c>
      <c r="AF5">
        <v>2.2617231277</v>
      </c>
      <c r="AG5">
        <v>369681.72891</v>
      </c>
      <c r="AH5">
        <v>378147.84454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7</v>
      </c>
      <c r="AO5">
        <v>1</v>
      </c>
      <c r="AP5">
        <v>5</v>
      </c>
    </row>
    <row r="6" spans="1:42" s="23" customFormat="1" ht="13.5" customHeight="1" thickTop="1">
      <c r="A6" s="17"/>
      <c r="B6" s="18" t="s">
        <v>3</v>
      </c>
      <c r="C6" s="19"/>
      <c r="D6" s="19"/>
      <c r="E6" s="20"/>
      <c r="F6" s="18" t="s">
        <v>4</v>
      </c>
      <c r="G6" s="19"/>
      <c r="H6" s="21"/>
      <c r="I6" s="20"/>
      <c r="J6" s="22"/>
      <c r="K6"/>
      <c r="AA6">
        <v>643732.05122</v>
      </c>
      <c r="AB6">
        <v>3.6448137286</v>
      </c>
      <c r="AC6">
        <v>973950.06746</v>
      </c>
      <c r="AD6">
        <v>749774.7088</v>
      </c>
      <c r="AE6">
        <v>60091.652145</v>
      </c>
      <c r="AF6">
        <v>2.1749915048</v>
      </c>
      <c r="AG6">
        <v>355722.92951</v>
      </c>
      <c r="AH6">
        <v>348312.48624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7</v>
      </c>
      <c r="AO6">
        <v>1</v>
      </c>
      <c r="AP6">
        <v>6</v>
      </c>
    </row>
    <row r="7" spans="1:42" s="23" customFormat="1" ht="13.5" customHeight="1">
      <c r="A7" s="17"/>
      <c r="B7" s="24" t="s">
        <v>42</v>
      </c>
      <c r="C7" s="24"/>
      <c r="D7" s="24"/>
      <c r="E7" s="25"/>
      <c r="F7" s="24" t="s">
        <v>5</v>
      </c>
      <c r="G7" s="24"/>
      <c r="H7" s="24"/>
      <c r="I7" s="25"/>
      <c r="J7" s="22"/>
      <c r="K7"/>
      <c r="AA7">
        <v>877950.96455</v>
      </c>
      <c r="AB7">
        <v>3.8825842986</v>
      </c>
      <c r="AC7">
        <v>1003262.6656</v>
      </c>
      <c r="AD7">
        <v>784212.16094</v>
      </c>
      <c r="AE7">
        <v>77205.091928</v>
      </c>
      <c r="AF7">
        <v>2.4644585461</v>
      </c>
      <c r="AG7">
        <v>356797.17769</v>
      </c>
      <c r="AH7">
        <v>355565.34803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7</v>
      </c>
      <c r="AO7">
        <v>1</v>
      </c>
      <c r="AP7">
        <v>7</v>
      </c>
    </row>
    <row r="8" spans="1:42" s="23" customFormat="1" ht="13.5" customHeight="1">
      <c r="A8" s="17"/>
      <c r="B8" s="26" t="s">
        <v>6</v>
      </c>
      <c r="C8" s="26" t="s">
        <v>7</v>
      </c>
      <c r="D8" s="26" t="s">
        <v>8</v>
      </c>
      <c r="E8" s="26" t="s">
        <v>9</v>
      </c>
      <c r="F8" s="27">
        <v>1</v>
      </c>
      <c r="G8" s="27"/>
      <c r="H8" s="27"/>
      <c r="I8" s="28"/>
      <c r="J8" s="22"/>
      <c r="K8"/>
      <c r="AA8">
        <v>1012481.4753</v>
      </c>
      <c r="AB8">
        <v>3.9558646375</v>
      </c>
      <c r="AC8">
        <v>971792.9379</v>
      </c>
      <c r="AD8">
        <v>787914.0159</v>
      </c>
      <c r="AE8">
        <v>95103.586321</v>
      </c>
      <c r="AF8">
        <v>2.4636133025</v>
      </c>
      <c r="AG8">
        <v>344317.29399</v>
      </c>
      <c r="AH8">
        <v>350603.76154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7</v>
      </c>
      <c r="AO8">
        <v>1</v>
      </c>
      <c r="AP8">
        <v>8</v>
      </c>
    </row>
    <row r="9" spans="1:42" s="23" customFormat="1" ht="13.5" customHeight="1">
      <c r="A9" s="17"/>
      <c r="B9" s="29"/>
      <c r="C9" s="29"/>
      <c r="D9" s="29"/>
      <c r="E9" s="29"/>
      <c r="F9" s="26" t="s">
        <v>6</v>
      </c>
      <c r="G9" s="26" t="s">
        <v>7</v>
      </c>
      <c r="H9" s="26" t="s">
        <v>8</v>
      </c>
      <c r="I9" s="26" t="s">
        <v>9</v>
      </c>
      <c r="J9" s="22"/>
      <c r="K9"/>
      <c r="AA9">
        <v>2107626.5972</v>
      </c>
      <c r="AB9">
        <v>3.7220421262</v>
      </c>
      <c r="AC9">
        <v>1037368.8382</v>
      </c>
      <c r="AD9">
        <v>818500.06302</v>
      </c>
      <c r="AE9">
        <v>235241.34367</v>
      </c>
      <c r="AF9">
        <v>2.0870638516</v>
      </c>
      <c r="AG9">
        <v>323618.28827</v>
      </c>
      <c r="AH9">
        <v>342670.98991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7</v>
      </c>
      <c r="AO9">
        <v>1</v>
      </c>
      <c r="AP9">
        <v>9</v>
      </c>
    </row>
    <row r="10" spans="1:42" s="33" customFormat="1" ht="27" customHeight="1">
      <c r="A10" s="30"/>
      <c r="B10" s="31" t="s">
        <v>10</v>
      </c>
      <c r="C10" s="31" t="s">
        <v>43</v>
      </c>
      <c r="D10" s="31" t="s">
        <v>11</v>
      </c>
      <c r="E10" s="31" t="s">
        <v>12</v>
      </c>
      <c r="F10" s="31" t="s">
        <v>10</v>
      </c>
      <c r="G10" s="31" t="s">
        <v>43</v>
      </c>
      <c r="H10" s="31" t="s">
        <v>11</v>
      </c>
      <c r="I10" s="31" t="s">
        <v>12</v>
      </c>
      <c r="J10" s="32"/>
      <c r="K10"/>
      <c r="AA10">
        <v>1122334.4892</v>
      </c>
      <c r="AB10">
        <v>3.0930742156</v>
      </c>
      <c r="AC10">
        <v>1039048.8216</v>
      </c>
      <c r="AD10">
        <v>708586.3311</v>
      </c>
      <c r="AE10">
        <v>235392.08053</v>
      </c>
      <c r="AF10">
        <v>1.8173419877</v>
      </c>
      <c r="AG10">
        <v>311451.25502</v>
      </c>
      <c r="AH10">
        <v>312976.25776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7</v>
      </c>
      <c r="AO10">
        <v>1</v>
      </c>
      <c r="AP10">
        <v>10</v>
      </c>
    </row>
    <row r="11" spans="1:42" s="23" customFormat="1" ht="9" customHeight="1">
      <c r="A11" s="17"/>
      <c r="B11" s="34"/>
      <c r="C11" s="34"/>
      <c r="D11" s="34"/>
      <c r="E11" s="34"/>
      <c r="F11" s="34"/>
      <c r="G11" s="34"/>
      <c r="H11" s="34"/>
      <c r="I11" s="34"/>
      <c r="J11" s="35"/>
      <c r="K11"/>
      <c r="AA11">
        <v>1163934.2509</v>
      </c>
      <c r="AB11">
        <v>2.0176779982</v>
      </c>
      <c r="AC11">
        <v>503002.95697</v>
      </c>
      <c r="AD11">
        <v>419040.91993</v>
      </c>
      <c r="AE11">
        <v>705023.39227</v>
      </c>
      <c r="AF11">
        <v>1.7261489108</v>
      </c>
      <c r="AG11">
        <v>289501.07267</v>
      </c>
      <c r="AH11">
        <v>284103.10805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7</v>
      </c>
      <c r="AO11">
        <v>1</v>
      </c>
      <c r="AP11">
        <v>11</v>
      </c>
    </row>
    <row r="12" spans="1:42" ht="25.5" customHeight="1">
      <c r="A12" s="36" t="s">
        <v>13</v>
      </c>
      <c r="B12" s="37">
        <f aca="true" t="shared" si="0" ref="B12:I12">+AA1</f>
        <v>7414281</v>
      </c>
      <c r="C12" s="38">
        <f t="shared" si="0"/>
        <v>3.3806390304</v>
      </c>
      <c r="D12" s="37">
        <f t="shared" si="0"/>
        <v>923873.51261</v>
      </c>
      <c r="E12" s="37">
        <f t="shared" si="0"/>
        <v>716093.98707</v>
      </c>
      <c r="F12" s="37">
        <f t="shared" si="0"/>
        <v>1482856</v>
      </c>
      <c r="G12" s="38">
        <f t="shared" si="0"/>
        <v>1.9288233752</v>
      </c>
      <c r="H12" s="37">
        <f t="shared" si="0"/>
        <v>312145.417</v>
      </c>
      <c r="I12" s="37">
        <f t="shared" si="0"/>
        <v>313309.37185</v>
      </c>
      <c r="J12" s="39" t="s">
        <v>14</v>
      </c>
      <c r="AA12">
        <v>7414281</v>
      </c>
      <c r="AB12">
        <v>3.3806390304</v>
      </c>
      <c r="AC12">
        <v>923873.51261</v>
      </c>
      <c r="AD12">
        <v>716093.98707</v>
      </c>
      <c r="AE12">
        <v>1482856</v>
      </c>
      <c r="AF12">
        <v>1.9288233752</v>
      </c>
      <c r="AG12">
        <v>312145.417</v>
      </c>
      <c r="AH12">
        <v>313309.37185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7</v>
      </c>
      <c r="AO12">
        <v>1</v>
      </c>
      <c r="AP12">
        <v>12</v>
      </c>
    </row>
    <row r="13" spans="1:42" ht="25.5" customHeight="1">
      <c r="A13" s="36" t="s">
        <v>15</v>
      </c>
      <c r="B13" s="40"/>
      <c r="C13" s="41"/>
      <c r="D13" s="40"/>
      <c r="E13" s="40"/>
      <c r="F13" s="40"/>
      <c r="G13" s="41"/>
      <c r="H13" s="40"/>
      <c r="I13" s="40"/>
      <c r="J13" s="42" t="s">
        <v>44</v>
      </c>
      <c r="AA13">
        <v>1687332.8253</v>
      </c>
      <c r="AB13">
        <v>2.6489997018</v>
      </c>
      <c r="AC13">
        <v>610853.65294</v>
      </c>
      <c r="AD13">
        <v>485073.05831</v>
      </c>
      <c r="AE13">
        <v>838124.72447</v>
      </c>
      <c r="AF13">
        <v>1.7684988247</v>
      </c>
      <c r="AG13">
        <v>288116.65992</v>
      </c>
      <c r="AH13">
        <v>279137.62488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7</v>
      </c>
      <c r="AO13">
        <v>1</v>
      </c>
      <c r="AP13">
        <v>13</v>
      </c>
    </row>
    <row r="14" spans="1:42" ht="22.5" customHeight="1">
      <c r="A14" s="43" t="s">
        <v>16</v>
      </c>
      <c r="B14" s="40">
        <f aca="true" t="shared" si="1" ref="B14:I15">+AA2</f>
        <v>5692803.4512</v>
      </c>
      <c r="C14" s="41">
        <f t="shared" si="1"/>
        <v>3.5823957394</v>
      </c>
      <c r="D14" s="40">
        <f t="shared" si="1"/>
        <v>972524.83328</v>
      </c>
      <c r="E14" s="40">
        <f t="shared" si="1"/>
        <v>749496.31819</v>
      </c>
      <c r="F14" s="40">
        <f t="shared" si="1"/>
        <v>932708.20585</v>
      </c>
      <c r="G14" s="41">
        <f t="shared" si="1"/>
        <v>2.0480988556</v>
      </c>
      <c r="H14" s="40">
        <f t="shared" si="1"/>
        <v>318441.08168</v>
      </c>
      <c r="I14" s="40">
        <f t="shared" si="1"/>
        <v>321207.90774</v>
      </c>
      <c r="J14" s="44" t="s">
        <v>17</v>
      </c>
      <c r="AA14">
        <v>1233377.81</v>
      </c>
      <c r="AB14">
        <v>3.6228107447</v>
      </c>
      <c r="AC14">
        <v>787150.86466</v>
      </c>
      <c r="AD14">
        <v>648862.46565</v>
      </c>
      <c r="AE14">
        <v>256409.80443</v>
      </c>
      <c r="AF14">
        <v>2.1594801056</v>
      </c>
      <c r="AG14">
        <v>331597.07473</v>
      </c>
      <c r="AH14">
        <v>327886.27232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7</v>
      </c>
      <c r="AO14">
        <v>1</v>
      </c>
      <c r="AP14">
        <v>14</v>
      </c>
    </row>
    <row r="15" spans="1:42" ht="22.5" customHeight="1">
      <c r="A15" s="43" t="s">
        <v>18</v>
      </c>
      <c r="B15" s="40">
        <f t="shared" si="1"/>
        <v>1721477.5488</v>
      </c>
      <c r="C15" s="41">
        <f t="shared" si="1"/>
        <v>2.713443986</v>
      </c>
      <c r="D15" s="40">
        <f t="shared" si="1"/>
        <v>762987.06572</v>
      </c>
      <c r="E15" s="40">
        <f t="shared" si="1"/>
        <v>605634.86083</v>
      </c>
      <c r="F15" s="40">
        <f t="shared" si="1"/>
        <v>550147.79415</v>
      </c>
      <c r="G15" s="41">
        <f t="shared" si="1"/>
        <v>1.7266064064</v>
      </c>
      <c r="H15" s="40">
        <f t="shared" si="1"/>
        <v>301471.8886</v>
      </c>
      <c r="I15" s="40">
        <f t="shared" si="1"/>
        <v>299918.37161</v>
      </c>
      <c r="J15" s="44" t="s">
        <v>19</v>
      </c>
      <c r="AA15">
        <v>685651.00493</v>
      </c>
      <c r="AB15">
        <v>3.53799403</v>
      </c>
      <c r="AC15">
        <v>903489.39158</v>
      </c>
      <c r="AD15">
        <v>722788.18222</v>
      </c>
      <c r="AE15">
        <v>94092.908881</v>
      </c>
      <c r="AF15">
        <v>2.1866346115</v>
      </c>
      <c r="AG15">
        <v>341749.06163</v>
      </c>
      <c r="AH15">
        <v>380002.95882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7</v>
      </c>
      <c r="AO15">
        <v>1</v>
      </c>
      <c r="AP15">
        <v>15</v>
      </c>
    </row>
    <row r="16" spans="1:42" ht="25.5" customHeight="1">
      <c r="A16" s="36" t="s">
        <v>20</v>
      </c>
      <c r="B16" s="40"/>
      <c r="C16" s="41"/>
      <c r="D16" s="40"/>
      <c r="E16" s="40"/>
      <c r="F16" s="40"/>
      <c r="G16" s="41"/>
      <c r="H16" s="40"/>
      <c r="I16" s="40"/>
      <c r="J16" s="42" t="s">
        <v>45</v>
      </c>
      <c r="AA16">
        <v>1533304.4581</v>
      </c>
      <c r="AB16">
        <v>3.7688006348</v>
      </c>
      <c r="AC16">
        <v>902078.16669</v>
      </c>
      <c r="AD16">
        <v>741132.56579</v>
      </c>
      <c r="AE16">
        <v>174032.77808</v>
      </c>
      <c r="AF16">
        <v>2.265222314</v>
      </c>
      <c r="AG16">
        <v>356463.84703</v>
      </c>
      <c r="AH16">
        <v>368358.51876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7</v>
      </c>
      <c r="AO16">
        <v>1</v>
      </c>
      <c r="AP16">
        <v>16</v>
      </c>
    </row>
    <row r="17" spans="1:42" ht="22.5" customHeight="1">
      <c r="A17" s="43" t="s">
        <v>46</v>
      </c>
      <c r="B17" s="40">
        <f aca="true" t="shared" si="2" ref="B17:I23">+AA5</f>
        <v>486221.17163</v>
      </c>
      <c r="C17" s="41">
        <f t="shared" si="2"/>
        <v>3.3733262441</v>
      </c>
      <c r="D17" s="40">
        <f t="shared" si="2"/>
        <v>864109.49494</v>
      </c>
      <c r="E17" s="40">
        <f t="shared" si="2"/>
        <v>683475.79761</v>
      </c>
      <c r="F17" s="40">
        <f t="shared" si="2"/>
        <v>74798.853132</v>
      </c>
      <c r="G17" s="41">
        <f t="shared" si="2"/>
        <v>2.2617231277</v>
      </c>
      <c r="H17" s="40">
        <f t="shared" si="2"/>
        <v>369681.72891</v>
      </c>
      <c r="I17" s="40">
        <f t="shared" si="2"/>
        <v>378147.84454</v>
      </c>
      <c r="J17" s="44" t="s">
        <v>47</v>
      </c>
      <c r="AA17">
        <v>968685.92339</v>
      </c>
      <c r="AB17">
        <v>3.6483611174</v>
      </c>
      <c r="AC17">
        <v>1115578.6094</v>
      </c>
      <c r="AD17">
        <v>849279.04081</v>
      </c>
      <c r="AE17">
        <v>57889.114039</v>
      </c>
      <c r="AF17">
        <v>1.9563237462</v>
      </c>
      <c r="AG17">
        <v>352642.16341</v>
      </c>
      <c r="AH17">
        <v>376131.76244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7</v>
      </c>
      <c r="AO17">
        <v>1</v>
      </c>
      <c r="AP17">
        <v>17</v>
      </c>
    </row>
    <row r="18" spans="1:42" ht="22.5" customHeight="1">
      <c r="A18" s="43" t="s">
        <v>48</v>
      </c>
      <c r="B18" s="40">
        <f t="shared" si="2"/>
        <v>643732.05122</v>
      </c>
      <c r="C18" s="41">
        <f t="shared" si="2"/>
        <v>3.6448137286</v>
      </c>
      <c r="D18" s="40">
        <f t="shared" si="2"/>
        <v>973950.06746</v>
      </c>
      <c r="E18" s="40">
        <f t="shared" si="2"/>
        <v>749774.7088</v>
      </c>
      <c r="F18" s="40">
        <f t="shared" si="2"/>
        <v>60091.652145</v>
      </c>
      <c r="G18" s="41">
        <f t="shared" si="2"/>
        <v>2.1749915048</v>
      </c>
      <c r="H18" s="40">
        <f t="shared" si="2"/>
        <v>355722.92951</v>
      </c>
      <c r="I18" s="40">
        <f t="shared" si="2"/>
        <v>348312.48624</v>
      </c>
      <c r="J18" s="44" t="s">
        <v>49</v>
      </c>
      <c r="AA18">
        <v>1305928.9782</v>
      </c>
      <c r="AB18">
        <v>3.3602938869</v>
      </c>
      <c r="AC18">
        <v>1351532.7798</v>
      </c>
      <c r="AD18">
        <v>946378.27919</v>
      </c>
      <c r="AE18">
        <v>62306.670102</v>
      </c>
      <c r="AF18">
        <v>1.7817235457</v>
      </c>
      <c r="AG18">
        <v>349201.26253</v>
      </c>
      <c r="AH18">
        <v>400138.6583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7</v>
      </c>
      <c r="AO18">
        <v>1</v>
      </c>
      <c r="AP18">
        <v>18</v>
      </c>
    </row>
    <row r="19" spans="1:42" ht="22.5" customHeight="1">
      <c r="A19" s="43" t="s">
        <v>50</v>
      </c>
      <c r="B19" s="40">
        <f t="shared" si="2"/>
        <v>877950.96455</v>
      </c>
      <c r="C19" s="41">
        <f t="shared" si="2"/>
        <v>3.8825842986</v>
      </c>
      <c r="D19" s="40">
        <f t="shared" si="2"/>
        <v>1003262.6656</v>
      </c>
      <c r="E19" s="40">
        <f t="shared" si="2"/>
        <v>784212.16094</v>
      </c>
      <c r="F19" s="40">
        <f t="shared" si="2"/>
        <v>77205.091928</v>
      </c>
      <c r="G19" s="41">
        <f t="shared" si="2"/>
        <v>2.4644585461</v>
      </c>
      <c r="H19" s="40">
        <f t="shared" si="2"/>
        <v>356797.17769</v>
      </c>
      <c r="I19" s="40">
        <f t="shared" si="2"/>
        <v>355565.34803</v>
      </c>
      <c r="J19" s="44" t="s">
        <v>51</v>
      </c>
      <c r="AA19">
        <v>1482856</v>
      </c>
      <c r="AB19">
        <v>2.9416640086</v>
      </c>
      <c r="AC19">
        <v>571128.08283</v>
      </c>
      <c r="AD19">
        <v>530416.82407</v>
      </c>
      <c r="AE19">
        <v>1482856</v>
      </c>
      <c r="AF19">
        <v>3.6452715133</v>
      </c>
      <c r="AG19">
        <v>799417.55689</v>
      </c>
      <c r="AH19">
        <v>699698.00884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7</v>
      </c>
      <c r="AO19">
        <v>2</v>
      </c>
      <c r="AP19">
        <v>1</v>
      </c>
    </row>
    <row r="20" spans="1:42" ht="22.5" customHeight="1">
      <c r="A20" s="43" t="s">
        <v>52</v>
      </c>
      <c r="B20" s="40">
        <f t="shared" si="2"/>
        <v>1012481.4753</v>
      </c>
      <c r="C20" s="41">
        <f t="shared" si="2"/>
        <v>3.9558646375</v>
      </c>
      <c r="D20" s="40">
        <f t="shared" si="2"/>
        <v>971792.9379</v>
      </c>
      <c r="E20" s="40">
        <f t="shared" si="2"/>
        <v>787914.0159</v>
      </c>
      <c r="F20" s="40">
        <f t="shared" si="2"/>
        <v>95103.586321</v>
      </c>
      <c r="G20" s="41">
        <f t="shared" si="2"/>
        <v>2.4636133025</v>
      </c>
      <c r="H20" s="40">
        <f t="shared" si="2"/>
        <v>344317.29399</v>
      </c>
      <c r="I20" s="40">
        <f t="shared" si="2"/>
        <v>350603.76154</v>
      </c>
      <c r="J20" s="44" t="s">
        <v>53</v>
      </c>
      <c r="AA20">
        <v>1061471.0643</v>
      </c>
      <c r="AB20">
        <v>3.0634371389</v>
      </c>
      <c r="AC20">
        <v>574061.12197</v>
      </c>
      <c r="AD20">
        <v>531944.91474</v>
      </c>
      <c r="AE20">
        <v>1203416.5762</v>
      </c>
      <c r="AF20">
        <v>3.7684323439</v>
      </c>
      <c r="AG20">
        <v>801183.49952</v>
      </c>
      <c r="AH20">
        <v>702765.8962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7</v>
      </c>
      <c r="AO20">
        <v>2</v>
      </c>
      <c r="AP20">
        <v>2</v>
      </c>
    </row>
    <row r="21" spans="1:42" ht="22.5" customHeight="1">
      <c r="A21" s="43" t="s">
        <v>54</v>
      </c>
      <c r="B21" s="40">
        <f t="shared" si="2"/>
        <v>2107626.5972</v>
      </c>
      <c r="C21" s="41">
        <f t="shared" si="2"/>
        <v>3.7220421262</v>
      </c>
      <c r="D21" s="40">
        <f t="shared" si="2"/>
        <v>1037368.8382</v>
      </c>
      <c r="E21" s="40">
        <f t="shared" si="2"/>
        <v>818500.06302</v>
      </c>
      <c r="F21" s="40">
        <f t="shared" si="2"/>
        <v>235241.34367</v>
      </c>
      <c r="G21" s="41">
        <f t="shared" si="2"/>
        <v>2.0870638516</v>
      </c>
      <c r="H21" s="40">
        <f t="shared" si="2"/>
        <v>323618.28827</v>
      </c>
      <c r="I21" s="40">
        <f t="shared" si="2"/>
        <v>342670.98991</v>
      </c>
      <c r="J21" s="44" t="s">
        <v>55</v>
      </c>
      <c r="AA21">
        <v>421384.93565</v>
      </c>
      <c r="AB21">
        <v>2.6349167967</v>
      </c>
      <c r="AC21">
        <v>563739.74047</v>
      </c>
      <c r="AD21">
        <v>526567.55491</v>
      </c>
      <c r="AE21">
        <v>279439.42376</v>
      </c>
      <c r="AF21">
        <v>3.1148746815</v>
      </c>
      <c r="AG21">
        <v>791812.45732</v>
      </c>
      <c r="AH21">
        <v>686486.0345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7</v>
      </c>
      <c r="AO21">
        <v>2</v>
      </c>
      <c r="AP21">
        <v>3</v>
      </c>
    </row>
    <row r="22" spans="1:42" ht="22.5" customHeight="1">
      <c r="A22" s="43" t="s">
        <v>56</v>
      </c>
      <c r="B22" s="40">
        <f t="shared" si="2"/>
        <v>1122334.4892</v>
      </c>
      <c r="C22" s="41">
        <f t="shared" si="2"/>
        <v>3.0930742156</v>
      </c>
      <c r="D22" s="40">
        <f t="shared" si="2"/>
        <v>1039048.8216</v>
      </c>
      <c r="E22" s="40">
        <f t="shared" si="2"/>
        <v>708586.3311</v>
      </c>
      <c r="F22" s="40">
        <f t="shared" si="2"/>
        <v>235392.08053</v>
      </c>
      <c r="G22" s="41">
        <f t="shared" si="2"/>
        <v>1.8173419877</v>
      </c>
      <c r="H22" s="40">
        <f t="shared" si="2"/>
        <v>311451.25502</v>
      </c>
      <c r="I22" s="40">
        <f t="shared" si="2"/>
        <v>312976.25776</v>
      </c>
      <c r="J22" s="44" t="s">
        <v>57</v>
      </c>
      <c r="AA22">
        <v>1482856</v>
      </c>
      <c r="AB22">
        <v>2.9416640086</v>
      </c>
      <c r="AC22">
        <v>571128.08283</v>
      </c>
      <c r="AD22">
        <v>530416.82407</v>
      </c>
      <c r="AE22">
        <v>1482856</v>
      </c>
      <c r="AF22">
        <v>3.6452715133</v>
      </c>
      <c r="AG22">
        <v>799417.55689</v>
      </c>
      <c r="AH22">
        <v>699698.00884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7</v>
      </c>
      <c r="AO22">
        <v>2</v>
      </c>
      <c r="AP22">
        <v>4</v>
      </c>
    </row>
    <row r="23" spans="1:42" ht="22.5" customHeight="1">
      <c r="A23" s="43" t="s">
        <v>58</v>
      </c>
      <c r="B23" s="40">
        <f t="shared" si="2"/>
        <v>1163934.2509</v>
      </c>
      <c r="C23" s="41">
        <f t="shared" si="2"/>
        <v>2.0176779982</v>
      </c>
      <c r="D23" s="40">
        <f t="shared" si="2"/>
        <v>503002.95697</v>
      </c>
      <c r="E23" s="40">
        <f t="shared" si="2"/>
        <v>419040.91993</v>
      </c>
      <c r="F23" s="40">
        <f t="shared" si="2"/>
        <v>705023.39227</v>
      </c>
      <c r="G23" s="41">
        <f t="shared" si="2"/>
        <v>1.7261489108</v>
      </c>
      <c r="H23" s="40">
        <f t="shared" si="2"/>
        <v>289501.07267</v>
      </c>
      <c r="I23" s="40">
        <f t="shared" si="2"/>
        <v>284103.10805</v>
      </c>
      <c r="J23" s="44" t="s">
        <v>21</v>
      </c>
      <c r="AA23">
        <v>139396.20972</v>
      </c>
      <c r="AB23">
        <v>2.9796178417</v>
      </c>
      <c r="AC23">
        <v>563166.79489</v>
      </c>
      <c r="AD23">
        <v>523250.06646</v>
      </c>
      <c r="AE23">
        <v>112277.18068</v>
      </c>
      <c r="AF23">
        <v>3.4993318181</v>
      </c>
      <c r="AG23">
        <v>795109.77208</v>
      </c>
      <c r="AH23">
        <v>693847.14723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7</v>
      </c>
      <c r="AO23">
        <v>2</v>
      </c>
      <c r="AP23">
        <v>5</v>
      </c>
    </row>
    <row r="24" spans="1:42" ht="25.5" customHeight="1">
      <c r="A24" s="36" t="s">
        <v>22</v>
      </c>
      <c r="B24" s="40"/>
      <c r="C24" s="41"/>
      <c r="D24" s="40"/>
      <c r="E24" s="40"/>
      <c r="F24" s="40"/>
      <c r="G24" s="41"/>
      <c r="H24" s="40"/>
      <c r="I24" s="40"/>
      <c r="J24" s="42" t="s">
        <v>59</v>
      </c>
      <c r="AA24">
        <v>136578.38796</v>
      </c>
      <c r="AB24">
        <v>2.9651402511</v>
      </c>
      <c r="AC24">
        <v>587372.63834</v>
      </c>
      <c r="AD24">
        <v>541944.517</v>
      </c>
      <c r="AE24">
        <v>154554.04801</v>
      </c>
      <c r="AF24">
        <v>3.5673950071</v>
      </c>
      <c r="AG24">
        <v>800685.36923</v>
      </c>
      <c r="AH24">
        <v>678552.25908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7</v>
      </c>
      <c r="AO24">
        <v>2</v>
      </c>
      <c r="AP24">
        <v>6</v>
      </c>
    </row>
    <row r="25" spans="1:42" ht="22.5" customHeight="1">
      <c r="A25" s="45" t="s">
        <v>60</v>
      </c>
      <c r="B25" s="40">
        <f aca="true" t="shared" si="3" ref="B25:I30">+AA13</f>
        <v>1687332.8253</v>
      </c>
      <c r="C25" s="41">
        <f t="shared" si="3"/>
        <v>2.6489997018</v>
      </c>
      <c r="D25" s="40">
        <f t="shared" si="3"/>
        <v>610853.65294</v>
      </c>
      <c r="E25" s="40">
        <f t="shared" si="3"/>
        <v>485073.05831</v>
      </c>
      <c r="F25" s="40">
        <f t="shared" si="3"/>
        <v>838124.72447</v>
      </c>
      <c r="G25" s="41">
        <f t="shared" si="3"/>
        <v>1.7684988247</v>
      </c>
      <c r="H25" s="40">
        <f t="shared" si="3"/>
        <v>288116.65992</v>
      </c>
      <c r="I25" s="40">
        <f t="shared" si="3"/>
        <v>279137.62488</v>
      </c>
      <c r="J25" s="44" t="s">
        <v>61</v>
      </c>
      <c r="AA25">
        <v>184320.44543</v>
      </c>
      <c r="AB25">
        <v>3.4425071641</v>
      </c>
      <c r="AC25">
        <v>579071.0501</v>
      </c>
      <c r="AD25">
        <v>538678.86192</v>
      </c>
      <c r="AE25">
        <v>213333.59458</v>
      </c>
      <c r="AF25">
        <v>3.8965031213</v>
      </c>
      <c r="AG25">
        <v>796412.93171</v>
      </c>
      <c r="AH25">
        <v>695608.50722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7</v>
      </c>
      <c r="AO25">
        <v>2</v>
      </c>
      <c r="AP25">
        <v>7</v>
      </c>
    </row>
    <row r="26" spans="1:42" ht="22.5" customHeight="1">
      <c r="A26" s="46" t="s">
        <v>62</v>
      </c>
      <c r="B26" s="40">
        <f t="shared" si="3"/>
        <v>1233377.81</v>
      </c>
      <c r="C26" s="41">
        <f t="shared" si="3"/>
        <v>3.6228107447</v>
      </c>
      <c r="D26" s="40">
        <f t="shared" si="3"/>
        <v>787150.86466</v>
      </c>
      <c r="E26" s="40">
        <f t="shared" si="3"/>
        <v>648862.46565</v>
      </c>
      <c r="F26" s="40">
        <f t="shared" si="3"/>
        <v>256409.80443</v>
      </c>
      <c r="G26" s="41">
        <f t="shared" si="3"/>
        <v>2.1594801056</v>
      </c>
      <c r="H26" s="40">
        <f t="shared" si="3"/>
        <v>331597.07473</v>
      </c>
      <c r="I26" s="40">
        <f t="shared" si="3"/>
        <v>327886.27232</v>
      </c>
      <c r="J26" s="47" t="s">
        <v>23</v>
      </c>
      <c r="AA26">
        <v>229531.40289</v>
      </c>
      <c r="AB26">
        <v>3.4207053562</v>
      </c>
      <c r="AC26">
        <v>579112.26122</v>
      </c>
      <c r="AD26">
        <v>558530.82341</v>
      </c>
      <c r="AE26">
        <v>255799.21985</v>
      </c>
      <c r="AF26">
        <v>4.1435046565</v>
      </c>
      <c r="AG26">
        <v>800460.91728</v>
      </c>
      <c r="AH26">
        <v>724615.86513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7</v>
      </c>
      <c r="AO26">
        <v>2</v>
      </c>
      <c r="AP26">
        <v>8</v>
      </c>
    </row>
    <row r="27" spans="1:42" ht="22.5" customHeight="1">
      <c r="A27" s="45" t="s">
        <v>24</v>
      </c>
      <c r="B27" s="40">
        <f t="shared" si="3"/>
        <v>685651.00493</v>
      </c>
      <c r="C27" s="41">
        <f t="shared" si="3"/>
        <v>3.53799403</v>
      </c>
      <c r="D27" s="40">
        <f t="shared" si="3"/>
        <v>903489.39158</v>
      </c>
      <c r="E27" s="40">
        <f t="shared" si="3"/>
        <v>722788.18222</v>
      </c>
      <c r="F27" s="40">
        <f t="shared" si="3"/>
        <v>94092.908881</v>
      </c>
      <c r="G27" s="41">
        <f t="shared" si="3"/>
        <v>2.1866346115</v>
      </c>
      <c r="H27" s="40">
        <f t="shared" si="3"/>
        <v>341749.06163</v>
      </c>
      <c r="I27" s="40">
        <f t="shared" si="3"/>
        <v>380002.95882</v>
      </c>
      <c r="J27" s="47" t="s">
        <v>25</v>
      </c>
      <c r="AA27">
        <v>369453.30398</v>
      </c>
      <c r="AB27">
        <v>3.1314468388</v>
      </c>
      <c r="AC27">
        <v>573848.59033</v>
      </c>
      <c r="AD27">
        <v>555334.82373</v>
      </c>
      <c r="AE27">
        <v>461799.01501</v>
      </c>
      <c r="AF27">
        <v>3.8213382459</v>
      </c>
      <c r="AG27">
        <v>800848.55132</v>
      </c>
      <c r="AH27">
        <v>727846.9717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7</v>
      </c>
      <c r="AO27">
        <v>2</v>
      </c>
      <c r="AP27">
        <v>9</v>
      </c>
    </row>
    <row r="28" spans="1:42" ht="22.5" customHeight="1">
      <c r="A28" s="45" t="s">
        <v>26</v>
      </c>
      <c r="B28" s="40">
        <f t="shared" si="3"/>
        <v>1533304.4581</v>
      </c>
      <c r="C28" s="41">
        <f t="shared" si="3"/>
        <v>3.7688006348</v>
      </c>
      <c r="D28" s="40">
        <f t="shared" si="3"/>
        <v>902078.16669</v>
      </c>
      <c r="E28" s="40">
        <f t="shared" si="3"/>
        <v>741132.56579</v>
      </c>
      <c r="F28" s="40">
        <f t="shared" si="3"/>
        <v>174032.77808</v>
      </c>
      <c r="G28" s="41">
        <f t="shared" si="3"/>
        <v>2.265222314</v>
      </c>
      <c r="H28" s="40">
        <f t="shared" si="3"/>
        <v>356463.84703</v>
      </c>
      <c r="I28" s="40">
        <f t="shared" si="3"/>
        <v>368358.51876</v>
      </c>
      <c r="J28" s="47" t="s">
        <v>27</v>
      </c>
      <c r="AA28">
        <v>189535.71456</v>
      </c>
      <c r="AB28">
        <v>2.4899897108</v>
      </c>
      <c r="AC28">
        <v>566622.85879</v>
      </c>
      <c r="AD28">
        <v>497786.01009</v>
      </c>
      <c r="AE28">
        <v>177533.13108</v>
      </c>
      <c r="AF28">
        <v>3.0617926259</v>
      </c>
      <c r="AG28">
        <v>799969.85758</v>
      </c>
      <c r="AH28">
        <v>655909.57484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7</v>
      </c>
      <c r="AO28">
        <v>2</v>
      </c>
      <c r="AP28">
        <v>10</v>
      </c>
    </row>
    <row r="29" spans="1:42" ht="22.5" customHeight="1">
      <c r="A29" s="45" t="s">
        <v>28</v>
      </c>
      <c r="B29" s="40">
        <f t="shared" si="3"/>
        <v>968685.92339</v>
      </c>
      <c r="C29" s="41">
        <f t="shared" si="3"/>
        <v>3.6483611174</v>
      </c>
      <c r="D29" s="40">
        <f t="shared" si="3"/>
        <v>1115578.6094</v>
      </c>
      <c r="E29" s="40">
        <f t="shared" si="3"/>
        <v>849279.04081</v>
      </c>
      <c r="F29" s="40">
        <f t="shared" si="3"/>
        <v>57889.114039</v>
      </c>
      <c r="G29" s="41">
        <f t="shared" si="3"/>
        <v>1.9563237462</v>
      </c>
      <c r="H29" s="40">
        <f t="shared" si="3"/>
        <v>352642.16341</v>
      </c>
      <c r="I29" s="40">
        <f t="shared" si="3"/>
        <v>376131.76244</v>
      </c>
      <c r="J29" s="47" t="s">
        <v>29</v>
      </c>
      <c r="AA29">
        <v>234040.53546</v>
      </c>
      <c r="AB29">
        <v>2.1072994985</v>
      </c>
      <c r="AC29">
        <v>551658.15476</v>
      </c>
      <c r="AD29">
        <v>480969.59599</v>
      </c>
      <c r="AE29">
        <v>107559.81079</v>
      </c>
      <c r="AF29">
        <v>2.4334566779</v>
      </c>
      <c r="AG29">
        <v>798515.11595</v>
      </c>
      <c r="AH29">
        <v>636461.32105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7</v>
      </c>
      <c r="AO29">
        <v>2</v>
      </c>
      <c r="AP29">
        <v>11</v>
      </c>
    </row>
    <row r="30" spans="1:42" ht="22.5" customHeight="1">
      <c r="A30" s="45" t="s">
        <v>63</v>
      </c>
      <c r="B30" s="40">
        <f t="shared" si="3"/>
        <v>1305928.9782</v>
      </c>
      <c r="C30" s="41">
        <f t="shared" si="3"/>
        <v>3.3602938869</v>
      </c>
      <c r="D30" s="40">
        <f t="shared" si="3"/>
        <v>1351532.7798</v>
      </c>
      <c r="E30" s="40">
        <f t="shared" si="3"/>
        <v>946378.27919</v>
      </c>
      <c r="F30" s="40">
        <f t="shared" si="3"/>
        <v>62306.670102</v>
      </c>
      <c r="G30" s="41">
        <f t="shared" si="3"/>
        <v>1.7817235457</v>
      </c>
      <c r="H30" s="40">
        <f t="shared" si="3"/>
        <v>349201.26253</v>
      </c>
      <c r="I30" s="40">
        <f t="shared" si="3"/>
        <v>400138.6583</v>
      </c>
      <c r="J30" s="47" t="s">
        <v>64</v>
      </c>
      <c r="AA30">
        <v>1482856</v>
      </c>
      <c r="AB30">
        <v>2.9416640086</v>
      </c>
      <c r="AC30">
        <v>571128.08283</v>
      </c>
      <c r="AD30">
        <v>530416.82407</v>
      </c>
      <c r="AE30">
        <v>1482856</v>
      </c>
      <c r="AF30">
        <v>3.6452715133</v>
      </c>
      <c r="AG30">
        <v>799417.55689</v>
      </c>
      <c r="AH30">
        <v>699698.00884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7</v>
      </c>
      <c r="AO30">
        <v>2</v>
      </c>
      <c r="AP30">
        <v>12</v>
      </c>
    </row>
    <row r="31" spans="1:42" ht="9" customHeight="1" thickBot="1">
      <c r="A31" s="48"/>
      <c r="B31" s="49"/>
      <c r="C31" s="49"/>
      <c r="D31" s="49"/>
      <c r="E31" s="50"/>
      <c r="F31" s="50"/>
      <c r="G31" s="51"/>
      <c r="H31" s="51"/>
      <c r="I31" s="51"/>
      <c r="J31" s="52"/>
      <c r="AA31">
        <v>333484.75116</v>
      </c>
      <c r="AB31">
        <v>2.6138898798</v>
      </c>
      <c r="AC31">
        <v>555832.35522</v>
      </c>
      <c r="AD31">
        <v>486677.00077</v>
      </c>
      <c r="AE31">
        <v>198479.47086</v>
      </c>
      <c r="AF31">
        <v>3.3931112462</v>
      </c>
      <c r="AG31">
        <v>797657.78948</v>
      </c>
      <c r="AH31">
        <v>657918.6977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7</v>
      </c>
      <c r="AO31">
        <v>2</v>
      </c>
      <c r="AP31">
        <v>13</v>
      </c>
    </row>
    <row r="32" spans="1:42" ht="16.5" thickTop="1">
      <c r="A32"/>
      <c r="B32"/>
      <c r="C32"/>
      <c r="D32"/>
      <c r="E32"/>
      <c r="F32"/>
      <c r="G32"/>
      <c r="H32"/>
      <c r="I32"/>
      <c r="J32"/>
      <c r="AA32">
        <v>322331.38446</v>
      </c>
      <c r="AB32">
        <v>3.2810922289</v>
      </c>
      <c r="AC32">
        <v>565357.81684</v>
      </c>
      <c r="AD32">
        <v>518997.78397</v>
      </c>
      <c r="AE32">
        <v>304426.92049</v>
      </c>
      <c r="AF32">
        <v>3.9780447135</v>
      </c>
      <c r="AG32">
        <v>800662.03523</v>
      </c>
      <c r="AH32">
        <v>691669.64264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7</v>
      </c>
      <c r="AO32">
        <v>2</v>
      </c>
      <c r="AP32">
        <v>14</v>
      </c>
    </row>
    <row r="33" spans="10:42" ht="16.5">
      <c r="J33" s="8"/>
      <c r="AA33">
        <v>164473.5233</v>
      </c>
      <c r="AB33">
        <v>2.9691981029</v>
      </c>
      <c r="AC33">
        <v>574771.59427</v>
      </c>
      <c r="AD33">
        <v>538812.78412</v>
      </c>
      <c r="AE33">
        <v>152595.21132</v>
      </c>
      <c r="AF33">
        <v>3.6899120275</v>
      </c>
      <c r="AG33">
        <v>791287.17715</v>
      </c>
      <c r="AH33">
        <v>688173.107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7</v>
      </c>
      <c r="AO33">
        <v>2</v>
      </c>
      <c r="AP33">
        <v>15</v>
      </c>
    </row>
    <row r="34" spans="10:42" ht="16.5">
      <c r="J34" s="8"/>
      <c r="AA34">
        <v>360290.56185</v>
      </c>
      <c r="AB34">
        <v>3.2357576644</v>
      </c>
      <c r="AC34">
        <v>578271.03832</v>
      </c>
      <c r="AD34">
        <v>561247.04304</v>
      </c>
      <c r="AE34">
        <v>400668.66089</v>
      </c>
      <c r="AF34">
        <v>3.8956708733</v>
      </c>
      <c r="AG34">
        <v>796576.31797</v>
      </c>
      <c r="AH34">
        <v>718514.05861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7</v>
      </c>
      <c r="AO34">
        <v>2</v>
      </c>
      <c r="AP34">
        <v>16</v>
      </c>
    </row>
    <row r="35" spans="10:42" ht="16.5">
      <c r="J35" s="8"/>
      <c r="AA35">
        <v>151921.16177</v>
      </c>
      <c r="AB35">
        <v>2.720489326</v>
      </c>
      <c r="AC35">
        <v>583027.10465</v>
      </c>
      <c r="AD35">
        <v>548316.89738</v>
      </c>
      <c r="AE35">
        <v>209042.54635</v>
      </c>
      <c r="AF35">
        <v>3.5422910228</v>
      </c>
      <c r="AG35">
        <v>805770.06562</v>
      </c>
      <c r="AH35">
        <v>713622.62065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7</v>
      </c>
      <c r="AO35">
        <v>2</v>
      </c>
      <c r="AP35">
        <v>17</v>
      </c>
    </row>
    <row r="36" spans="10:42" ht="16.5">
      <c r="J36" s="8"/>
      <c r="AA36">
        <v>150354.61745</v>
      </c>
      <c r="AB36">
        <v>2.4296253435</v>
      </c>
      <c r="AC36">
        <v>584299.05124</v>
      </c>
      <c r="AD36">
        <v>550762.91762</v>
      </c>
      <c r="AE36">
        <v>217643.19009</v>
      </c>
      <c r="AF36">
        <v>3.0164060518</v>
      </c>
      <c r="AG36">
        <v>804111.1694</v>
      </c>
      <c r="AH36">
        <v>709095.01056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7</v>
      </c>
      <c r="AO36">
        <v>2</v>
      </c>
      <c r="AP36">
        <v>18</v>
      </c>
    </row>
    <row r="37" spans="10:42" ht="16.5">
      <c r="J37" s="8"/>
      <c r="AA37">
        <v>1482856</v>
      </c>
      <c r="AB37">
        <v>4.0697713473</v>
      </c>
      <c r="AC37">
        <v>1069884.7749</v>
      </c>
      <c r="AD37">
        <v>868505.19801</v>
      </c>
      <c r="AE37">
        <v>1482857</v>
      </c>
      <c r="AF37">
        <v>4.3176642756</v>
      </c>
      <c r="AG37">
        <v>1866791.0955</v>
      </c>
      <c r="AH37">
        <v>1168540.2275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7</v>
      </c>
      <c r="AO37">
        <v>3</v>
      </c>
      <c r="AP37">
        <v>1</v>
      </c>
    </row>
    <row r="38" spans="27:42" ht="16.5">
      <c r="AA38">
        <v>1246070.728</v>
      </c>
      <c r="AB38">
        <v>4.1694635408</v>
      </c>
      <c r="AC38">
        <v>1070789.9672</v>
      </c>
      <c r="AD38">
        <v>878205.56228</v>
      </c>
      <c r="AE38">
        <v>1249136.8768</v>
      </c>
      <c r="AF38">
        <v>4.4041658069</v>
      </c>
      <c r="AG38">
        <v>1866563.5069</v>
      </c>
      <c r="AH38">
        <v>1170785.5999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7</v>
      </c>
      <c r="AO38">
        <v>3</v>
      </c>
      <c r="AP38">
        <v>2</v>
      </c>
    </row>
    <row r="39" spans="27:42" ht="16.5">
      <c r="AA39">
        <v>236785.27197</v>
      </c>
      <c r="AB39">
        <v>3.5451461325</v>
      </c>
      <c r="AC39">
        <v>1065121.2456</v>
      </c>
      <c r="AD39">
        <v>817457.51305</v>
      </c>
      <c r="AE39">
        <v>233720.12321</v>
      </c>
      <c r="AF39">
        <v>3.8553495584</v>
      </c>
      <c r="AG39">
        <v>1868007.4621</v>
      </c>
      <c r="AH39">
        <v>1156539.6453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7</v>
      </c>
      <c r="AO39">
        <v>3</v>
      </c>
      <c r="AP39">
        <v>3</v>
      </c>
    </row>
    <row r="40" spans="27:42" ht="16.5">
      <c r="AA40">
        <v>1482856</v>
      </c>
      <c r="AB40">
        <v>4.0697713473</v>
      </c>
      <c r="AC40">
        <v>1069884.7749</v>
      </c>
      <c r="AD40">
        <v>868505.19801</v>
      </c>
      <c r="AE40">
        <v>1482857</v>
      </c>
      <c r="AF40">
        <v>4.3176642756</v>
      </c>
      <c r="AG40">
        <v>1866791.0955</v>
      </c>
      <c r="AH40">
        <v>1168540.2275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7</v>
      </c>
      <c r="AO40">
        <v>3</v>
      </c>
      <c r="AP40">
        <v>4</v>
      </c>
    </row>
    <row r="41" spans="27:42" ht="16.5">
      <c r="AA41">
        <v>83885.972294</v>
      </c>
      <c r="AB41">
        <v>4.0379960062</v>
      </c>
      <c r="AC41">
        <v>1068390.0248</v>
      </c>
      <c r="AD41">
        <v>850793.98027</v>
      </c>
      <c r="AE41">
        <v>75862.955806</v>
      </c>
      <c r="AF41">
        <v>4.2713149486</v>
      </c>
      <c r="AG41">
        <v>1780811.5181</v>
      </c>
      <c r="AH41">
        <v>1078568.8399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7</v>
      </c>
      <c r="AO41">
        <v>3</v>
      </c>
      <c r="AP41">
        <v>5</v>
      </c>
    </row>
    <row r="42" spans="27:42" ht="16.5">
      <c r="AA42">
        <v>165121.69469</v>
      </c>
      <c r="AB42">
        <v>4.123692678</v>
      </c>
      <c r="AC42">
        <v>1066126.0947</v>
      </c>
      <c r="AD42">
        <v>847866.79026</v>
      </c>
      <c r="AE42">
        <v>127386.26842</v>
      </c>
      <c r="AF42">
        <v>4.5400815487</v>
      </c>
      <c r="AG42">
        <v>1770793.496</v>
      </c>
      <c r="AH42">
        <v>1121245.108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7</v>
      </c>
      <c r="AO42">
        <v>3</v>
      </c>
      <c r="AP42">
        <v>6</v>
      </c>
    </row>
    <row r="43" spans="27:42" ht="16.5">
      <c r="AA43">
        <v>215799.18437</v>
      </c>
      <c r="AB43">
        <v>4.148130348</v>
      </c>
      <c r="AC43">
        <v>1055920.7094</v>
      </c>
      <c r="AD43">
        <v>877541.1098</v>
      </c>
      <c r="AE43">
        <v>187292.64824</v>
      </c>
      <c r="AF43">
        <v>4.5784352593</v>
      </c>
      <c r="AG43">
        <v>1862143.411</v>
      </c>
      <c r="AH43">
        <v>1195933.3324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7</v>
      </c>
      <c r="AO43">
        <v>3</v>
      </c>
      <c r="AP43">
        <v>7</v>
      </c>
    </row>
    <row r="44" spans="27:42" ht="16.5">
      <c r="AA44">
        <v>229572.81805</v>
      </c>
      <c r="AB44">
        <v>4.4851326028</v>
      </c>
      <c r="AC44">
        <v>1063655.7933</v>
      </c>
      <c r="AD44">
        <v>903078.58254</v>
      </c>
      <c r="AE44">
        <v>202474.4482</v>
      </c>
      <c r="AF44">
        <v>4.4262973578</v>
      </c>
      <c r="AG44">
        <v>1823975.1013</v>
      </c>
      <c r="AH44">
        <v>1202748.4986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7</v>
      </c>
      <c r="AO44">
        <v>3</v>
      </c>
      <c r="AP44">
        <v>8</v>
      </c>
    </row>
    <row r="45" spans="27:42" ht="16.5">
      <c r="AA45">
        <v>522304.7104</v>
      </c>
      <c r="AB45">
        <v>4.1821745395</v>
      </c>
      <c r="AC45">
        <v>1078201.4835</v>
      </c>
      <c r="AD45">
        <v>902325.25171</v>
      </c>
      <c r="AE45">
        <v>518828.22415</v>
      </c>
      <c r="AF45">
        <v>4.3323167305</v>
      </c>
      <c r="AG45">
        <v>1860474.5562</v>
      </c>
      <c r="AH45">
        <v>1217944.7066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7</v>
      </c>
      <c r="AO45">
        <v>3</v>
      </c>
      <c r="AP45">
        <v>9</v>
      </c>
    </row>
    <row r="46" spans="27:42" ht="16.5">
      <c r="AA46">
        <v>193371.69607</v>
      </c>
      <c r="AB46">
        <v>3.5672155836</v>
      </c>
      <c r="AC46">
        <v>1079450.7742</v>
      </c>
      <c r="AD46">
        <v>780022.94364</v>
      </c>
      <c r="AE46">
        <v>326501.86696</v>
      </c>
      <c r="AF46">
        <v>4.0991061779</v>
      </c>
      <c r="AG46">
        <v>1943926.16</v>
      </c>
      <c r="AH46">
        <v>1102506.646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7</v>
      </c>
      <c r="AO46">
        <v>3</v>
      </c>
      <c r="AP46">
        <v>10</v>
      </c>
    </row>
    <row r="47" spans="27:42" ht="16.5">
      <c r="AA47">
        <v>72799.924124</v>
      </c>
      <c r="AB47">
        <v>2.9704268654</v>
      </c>
      <c r="AC47">
        <v>1056091.0452</v>
      </c>
      <c r="AD47">
        <v>792297.84007</v>
      </c>
      <c r="AE47">
        <v>44510.588227</v>
      </c>
      <c r="AF47">
        <v>3.601090926</v>
      </c>
      <c r="AG47">
        <v>2010206.8402</v>
      </c>
      <c r="AH47">
        <v>1094873.8375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7</v>
      </c>
      <c r="AO47">
        <v>3</v>
      </c>
      <c r="AP47">
        <v>11</v>
      </c>
    </row>
    <row r="48" spans="27:42" ht="16.5">
      <c r="AA48">
        <v>1482856</v>
      </c>
      <c r="AB48">
        <v>4.0697713473</v>
      </c>
      <c r="AC48">
        <v>1069884.7749</v>
      </c>
      <c r="AD48">
        <v>868505.19801</v>
      </c>
      <c r="AE48">
        <v>1482857</v>
      </c>
      <c r="AF48">
        <v>4.3176642756</v>
      </c>
      <c r="AG48">
        <v>1866791.0955</v>
      </c>
      <c r="AH48">
        <v>1168540.2275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7</v>
      </c>
      <c r="AO48">
        <v>3</v>
      </c>
      <c r="AP48">
        <v>12</v>
      </c>
    </row>
    <row r="49" spans="27:42" ht="16.5">
      <c r="AA49">
        <v>167207.36707</v>
      </c>
      <c r="AB49">
        <v>4.1903029174</v>
      </c>
      <c r="AC49">
        <v>1072164.9878</v>
      </c>
      <c r="AD49">
        <v>809054.00077</v>
      </c>
      <c r="AE49">
        <v>150036.51176</v>
      </c>
      <c r="AF49">
        <v>4.9435746898</v>
      </c>
      <c r="AG49">
        <v>1774778.1884</v>
      </c>
      <c r="AH49">
        <v>1042179.9628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7</v>
      </c>
      <c r="AO49">
        <v>3</v>
      </c>
      <c r="AP49">
        <v>13</v>
      </c>
    </row>
    <row r="50" spans="27:42" ht="16.5">
      <c r="AA50">
        <v>218997.96949</v>
      </c>
      <c r="AB50">
        <v>4.5264734029</v>
      </c>
      <c r="AC50">
        <v>1063486.1465</v>
      </c>
      <c r="AD50">
        <v>877522.22694</v>
      </c>
      <c r="AE50">
        <v>131211.73116</v>
      </c>
      <c r="AF50">
        <v>4.9894252484</v>
      </c>
      <c r="AG50">
        <v>1729667.8758</v>
      </c>
      <c r="AH50">
        <v>1114165.5645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7</v>
      </c>
      <c r="AO50">
        <v>3</v>
      </c>
      <c r="AP50">
        <v>14</v>
      </c>
    </row>
  </sheetData>
  <sheetProtection/>
  <mergeCells count="3">
    <mergeCell ref="F3:J3"/>
    <mergeCell ref="F4:J4"/>
    <mergeCell ref="F2:J2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(W1),標準"&amp;P+82&amp;"細明體,標準"－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50"/>
  <sheetViews>
    <sheetView showGridLines="0" zoomScalePageLayoutView="0" workbookViewId="0" topLeftCell="A1">
      <selection activeCell="F6" sqref="F6"/>
    </sheetView>
  </sheetViews>
  <sheetFormatPr defaultColWidth="9.00390625" defaultRowHeight="15.75"/>
  <cols>
    <col min="1" max="1" width="22.875" style="54" customWidth="1"/>
    <col min="2" max="5" width="12.75390625" style="11" customWidth="1"/>
    <col min="6" max="6" width="12.375" style="11" customWidth="1"/>
    <col min="7" max="9" width="12.375" style="8" customWidth="1"/>
    <col min="10" max="10" width="22.625" style="53" customWidth="1"/>
    <col min="11" max="16384" width="9.00390625" style="8" customWidth="1"/>
  </cols>
  <sheetData>
    <row r="1" spans="1:42" s="4" customFormat="1" ht="30" customHeight="1">
      <c r="A1" s="1" t="s">
        <v>34</v>
      </c>
      <c r="B1" s="2"/>
      <c r="C1" s="2"/>
      <c r="D1" s="2"/>
      <c r="E1" s="2"/>
      <c r="F1" s="3"/>
      <c r="J1" s="5" t="s">
        <v>35</v>
      </c>
      <c r="AA1">
        <v>1482856</v>
      </c>
      <c r="AB1">
        <v>2.9416640086</v>
      </c>
      <c r="AC1">
        <v>571128.08283</v>
      </c>
      <c r="AD1">
        <v>530416.82407</v>
      </c>
      <c r="AE1">
        <v>1482856</v>
      </c>
      <c r="AF1">
        <v>3.6452715133</v>
      </c>
      <c r="AG1">
        <v>799417.55689</v>
      </c>
      <c r="AH1">
        <v>699698.00884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7</v>
      </c>
      <c r="AO1">
        <v>2</v>
      </c>
      <c r="AP1">
        <v>1</v>
      </c>
    </row>
    <row r="2" spans="1:42" ht="16.5" customHeight="1">
      <c r="A2" s="6" t="s">
        <v>36</v>
      </c>
      <c r="B2" s="7"/>
      <c r="C2" s="7"/>
      <c r="D2" s="7"/>
      <c r="E2" s="7"/>
      <c r="F2" s="77" t="s">
        <v>2</v>
      </c>
      <c r="G2" s="77"/>
      <c r="H2" s="77"/>
      <c r="I2" s="77"/>
      <c r="J2" s="77"/>
      <c r="AA2">
        <v>1061471.0643</v>
      </c>
      <c r="AB2">
        <v>3.0634371389</v>
      </c>
      <c r="AC2">
        <v>574061.12197</v>
      </c>
      <c r="AD2">
        <v>531944.91474</v>
      </c>
      <c r="AE2">
        <v>1203416.5762</v>
      </c>
      <c r="AF2">
        <v>3.7684323439</v>
      </c>
      <c r="AG2">
        <v>801183.49952</v>
      </c>
      <c r="AH2">
        <v>702765.8962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7</v>
      </c>
      <c r="AO2">
        <v>2</v>
      </c>
      <c r="AP2">
        <v>2</v>
      </c>
    </row>
    <row r="3" spans="1:42" ht="18" customHeight="1">
      <c r="A3" s="9" t="s">
        <v>65</v>
      </c>
      <c r="B3"/>
      <c r="C3"/>
      <c r="D3"/>
      <c r="E3"/>
      <c r="F3" s="77" t="s">
        <v>38</v>
      </c>
      <c r="G3" s="77"/>
      <c r="H3" s="77"/>
      <c r="I3" s="77"/>
      <c r="J3" s="77"/>
      <c r="AA3">
        <v>421384.93565</v>
      </c>
      <c r="AB3">
        <v>2.6349167967</v>
      </c>
      <c r="AC3">
        <v>563739.74047</v>
      </c>
      <c r="AD3">
        <v>526567.55491</v>
      </c>
      <c r="AE3">
        <v>279439.42376</v>
      </c>
      <c r="AF3">
        <v>3.1148746815</v>
      </c>
      <c r="AG3">
        <v>791812.45732</v>
      </c>
      <c r="AH3">
        <v>686486.0345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7</v>
      </c>
      <c r="AO3">
        <v>2</v>
      </c>
      <c r="AP3">
        <v>3</v>
      </c>
    </row>
    <row r="4" spans="1:42" ht="18" customHeight="1">
      <c r="A4" s="10"/>
      <c r="F4" s="78" t="s">
        <v>66</v>
      </c>
      <c r="G4" s="78"/>
      <c r="H4" s="78"/>
      <c r="I4" s="78"/>
      <c r="J4" s="78"/>
      <c r="AA4">
        <v>1482856</v>
      </c>
      <c r="AB4">
        <v>2.9416640086</v>
      </c>
      <c r="AC4">
        <v>571128.08283</v>
      </c>
      <c r="AD4">
        <v>530416.82407</v>
      </c>
      <c r="AE4">
        <v>1482856</v>
      </c>
      <c r="AF4">
        <v>3.6452715133</v>
      </c>
      <c r="AG4">
        <v>799417.55689</v>
      </c>
      <c r="AH4">
        <v>699698.00884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7</v>
      </c>
      <c r="AO4">
        <v>2</v>
      </c>
      <c r="AP4">
        <v>4</v>
      </c>
    </row>
    <row r="5" spans="1:42" s="4" customFormat="1" ht="16.5" customHeight="1" thickBot="1">
      <c r="A5" s="12" t="s">
        <v>40</v>
      </c>
      <c r="B5" s="13"/>
      <c r="C5" s="13"/>
      <c r="D5" s="13"/>
      <c r="E5" s="13"/>
      <c r="F5" s="14" t="s">
        <v>41</v>
      </c>
      <c r="G5" s="15"/>
      <c r="H5" s="15"/>
      <c r="I5" s="15"/>
      <c r="J5" s="16"/>
      <c r="AA5">
        <v>139396.20972</v>
      </c>
      <c r="AB5">
        <v>2.9796178417</v>
      </c>
      <c r="AC5">
        <v>563166.79489</v>
      </c>
      <c r="AD5">
        <v>523250.06646</v>
      </c>
      <c r="AE5">
        <v>112277.18068</v>
      </c>
      <c r="AF5">
        <v>3.4993318181</v>
      </c>
      <c r="AG5">
        <v>795109.77208</v>
      </c>
      <c r="AH5">
        <v>693847.14723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7</v>
      </c>
      <c r="AO5">
        <v>2</v>
      </c>
      <c r="AP5">
        <v>5</v>
      </c>
    </row>
    <row r="6" spans="1:42" s="23" customFormat="1" ht="13.5" customHeight="1" thickTop="1">
      <c r="A6" s="17"/>
      <c r="B6" s="18" t="s">
        <v>30</v>
      </c>
      <c r="C6" s="18"/>
      <c r="D6" s="18"/>
      <c r="E6" s="18"/>
      <c r="F6" s="18" t="s">
        <v>31</v>
      </c>
      <c r="G6" s="18"/>
      <c r="H6" s="18"/>
      <c r="I6" s="55"/>
      <c r="J6" s="22"/>
      <c r="AA6">
        <v>136578.38796</v>
      </c>
      <c r="AB6">
        <v>2.9651402511</v>
      </c>
      <c r="AC6">
        <v>587372.63834</v>
      </c>
      <c r="AD6">
        <v>541944.517</v>
      </c>
      <c r="AE6">
        <v>154554.04801</v>
      </c>
      <c r="AF6">
        <v>3.5673950071</v>
      </c>
      <c r="AG6">
        <v>800685.36923</v>
      </c>
      <c r="AH6">
        <v>678552.25908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7</v>
      </c>
      <c r="AO6">
        <v>2</v>
      </c>
      <c r="AP6">
        <v>6</v>
      </c>
    </row>
    <row r="7" spans="1:42" s="61" customFormat="1" ht="13.5" customHeight="1">
      <c r="A7" s="56"/>
      <c r="B7" s="57" t="s">
        <v>67</v>
      </c>
      <c r="C7" s="58"/>
      <c r="D7" s="58"/>
      <c r="E7" s="58"/>
      <c r="F7" s="57" t="s">
        <v>68</v>
      </c>
      <c r="G7" s="58"/>
      <c r="H7" s="58"/>
      <c r="I7" s="59"/>
      <c r="J7" s="60"/>
      <c r="AA7">
        <v>184320.44543</v>
      </c>
      <c r="AB7">
        <v>3.4425071641</v>
      </c>
      <c r="AC7">
        <v>579071.0501</v>
      </c>
      <c r="AD7">
        <v>538678.86192</v>
      </c>
      <c r="AE7">
        <v>213333.59458</v>
      </c>
      <c r="AF7">
        <v>3.8965031213</v>
      </c>
      <c r="AG7">
        <v>796412.93171</v>
      </c>
      <c r="AH7">
        <v>695608.50722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7</v>
      </c>
      <c r="AO7">
        <v>2</v>
      </c>
      <c r="AP7">
        <v>7</v>
      </c>
    </row>
    <row r="8" spans="1:42" s="23" customFormat="1" ht="13.5" customHeight="1">
      <c r="A8" s="17"/>
      <c r="B8" s="27">
        <v>2</v>
      </c>
      <c r="C8" s="27"/>
      <c r="D8" s="27"/>
      <c r="E8" s="28"/>
      <c r="F8" s="27">
        <v>3</v>
      </c>
      <c r="G8" s="27"/>
      <c r="H8" s="27"/>
      <c r="I8" s="28"/>
      <c r="J8" s="22"/>
      <c r="AA8">
        <v>229531.40289</v>
      </c>
      <c r="AB8">
        <v>3.4207053562</v>
      </c>
      <c r="AC8">
        <v>579112.26122</v>
      </c>
      <c r="AD8">
        <v>558530.82341</v>
      </c>
      <c r="AE8">
        <v>255799.21985</v>
      </c>
      <c r="AF8">
        <v>4.1435046565</v>
      </c>
      <c r="AG8">
        <v>800460.91728</v>
      </c>
      <c r="AH8">
        <v>724615.86513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7</v>
      </c>
      <c r="AO8">
        <v>2</v>
      </c>
      <c r="AP8">
        <v>8</v>
      </c>
    </row>
    <row r="9" spans="1:42" s="23" customFormat="1" ht="13.5" customHeight="1">
      <c r="A9" s="17"/>
      <c r="B9" s="26" t="s">
        <v>6</v>
      </c>
      <c r="C9" s="26" t="s">
        <v>7</v>
      </c>
      <c r="D9" s="26" t="s">
        <v>8</v>
      </c>
      <c r="E9" s="26" t="s">
        <v>9</v>
      </c>
      <c r="F9" s="26" t="s">
        <v>6</v>
      </c>
      <c r="G9" s="26" t="s">
        <v>7</v>
      </c>
      <c r="H9" s="26" t="s">
        <v>8</v>
      </c>
      <c r="I9" s="26" t="s">
        <v>9</v>
      </c>
      <c r="J9" s="22"/>
      <c r="AA9">
        <v>369453.30398</v>
      </c>
      <c r="AB9">
        <v>3.1314468388</v>
      </c>
      <c r="AC9">
        <v>573848.59033</v>
      </c>
      <c r="AD9">
        <v>555334.82373</v>
      </c>
      <c r="AE9">
        <v>461799.01501</v>
      </c>
      <c r="AF9">
        <v>3.8213382459</v>
      </c>
      <c r="AG9">
        <v>800848.55132</v>
      </c>
      <c r="AH9">
        <v>727846.9717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7</v>
      </c>
      <c r="AO9">
        <v>2</v>
      </c>
      <c r="AP9">
        <v>9</v>
      </c>
    </row>
    <row r="10" spans="1:42" s="33" customFormat="1" ht="27" customHeight="1">
      <c r="A10" s="30"/>
      <c r="B10" s="31" t="s">
        <v>10</v>
      </c>
      <c r="C10" s="31" t="s">
        <v>43</v>
      </c>
      <c r="D10" s="31" t="s">
        <v>11</v>
      </c>
      <c r="E10" s="31" t="s">
        <v>12</v>
      </c>
      <c r="F10" s="31" t="s">
        <v>10</v>
      </c>
      <c r="G10" s="31" t="s">
        <v>43</v>
      </c>
      <c r="H10" s="31" t="s">
        <v>11</v>
      </c>
      <c r="I10" s="31" t="s">
        <v>12</v>
      </c>
      <c r="J10" s="32"/>
      <c r="AA10">
        <v>189535.71456</v>
      </c>
      <c r="AB10">
        <v>2.4899897108</v>
      </c>
      <c r="AC10">
        <v>566622.85879</v>
      </c>
      <c r="AD10">
        <v>497786.01009</v>
      </c>
      <c r="AE10">
        <v>177533.13108</v>
      </c>
      <c r="AF10">
        <v>3.0617926259</v>
      </c>
      <c r="AG10">
        <v>799969.85758</v>
      </c>
      <c r="AH10">
        <v>655909.57484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7</v>
      </c>
      <c r="AO10">
        <v>2</v>
      </c>
      <c r="AP10">
        <v>10</v>
      </c>
    </row>
    <row r="11" spans="1:42" s="23" customFormat="1" ht="9" customHeight="1">
      <c r="A11" s="17"/>
      <c r="B11" s="34"/>
      <c r="C11" s="34"/>
      <c r="D11" s="34"/>
      <c r="E11" s="34"/>
      <c r="F11" s="34"/>
      <c r="G11" s="34"/>
      <c r="H11" s="34"/>
      <c r="I11" s="34"/>
      <c r="J11" s="35"/>
      <c r="AA11">
        <v>234040.53546</v>
      </c>
      <c r="AB11">
        <v>2.1072994985</v>
      </c>
      <c r="AC11">
        <v>551658.15476</v>
      </c>
      <c r="AD11">
        <v>480969.59599</v>
      </c>
      <c r="AE11">
        <v>107559.81079</v>
      </c>
      <c r="AF11">
        <v>2.4334566779</v>
      </c>
      <c r="AG11">
        <v>798515.11595</v>
      </c>
      <c r="AH11">
        <v>636461.32105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7</v>
      </c>
      <c r="AO11">
        <v>2</v>
      </c>
      <c r="AP11">
        <v>11</v>
      </c>
    </row>
    <row r="12" spans="1:42" ht="25.5" customHeight="1">
      <c r="A12" s="36" t="s">
        <v>13</v>
      </c>
      <c r="B12" s="37">
        <f aca="true" t="shared" si="0" ref="B12:I12">+AA1</f>
        <v>1482856</v>
      </c>
      <c r="C12" s="38">
        <f t="shared" si="0"/>
        <v>2.9416640086</v>
      </c>
      <c r="D12" s="37">
        <f t="shared" si="0"/>
        <v>571128.08283</v>
      </c>
      <c r="E12" s="37">
        <f t="shared" si="0"/>
        <v>530416.82407</v>
      </c>
      <c r="F12" s="37">
        <f t="shared" si="0"/>
        <v>1482856</v>
      </c>
      <c r="G12" s="38">
        <f t="shared" si="0"/>
        <v>3.6452715133</v>
      </c>
      <c r="H12" s="37">
        <f t="shared" si="0"/>
        <v>799417.55689</v>
      </c>
      <c r="I12" s="37">
        <f t="shared" si="0"/>
        <v>699698.00884</v>
      </c>
      <c r="J12" s="39" t="s">
        <v>14</v>
      </c>
      <c r="AA12">
        <v>1482856</v>
      </c>
      <c r="AB12">
        <v>2.9416640086</v>
      </c>
      <c r="AC12">
        <v>571128.08283</v>
      </c>
      <c r="AD12">
        <v>530416.82407</v>
      </c>
      <c r="AE12">
        <v>1482856</v>
      </c>
      <c r="AF12">
        <v>3.6452715133</v>
      </c>
      <c r="AG12">
        <v>799417.55689</v>
      </c>
      <c r="AH12">
        <v>699698.00884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7</v>
      </c>
      <c r="AO12">
        <v>2</v>
      </c>
      <c r="AP12">
        <v>12</v>
      </c>
    </row>
    <row r="13" spans="1:42" ht="25.5" customHeight="1">
      <c r="A13" s="36" t="s">
        <v>15</v>
      </c>
      <c r="B13" s="62"/>
      <c r="C13" s="63"/>
      <c r="D13" s="62"/>
      <c r="E13" s="62"/>
      <c r="F13" s="62"/>
      <c r="G13" s="63"/>
      <c r="H13" s="62"/>
      <c r="I13" s="62"/>
      <c r="J13" s="42" t="s">
        <v>44</v>
      </c>
      <c r="AA13">
        <v>333484.75116</v>
      </c>
      <c r="AB13">
        <v>2.6138898798</v>
      </c>
      <c r="AC13">
        <v>555832.35522</v>
      </c>
      <c r="AD13">
        <v>486677.00077</v>
      </c>
      <c r="AE13">
        <v>198479.47086</v>
      </c>
      <c r="AF13">
        <v>3.3931112462</v>
      </c>
      <c r="AG13">
        <v>797657.78948</v>
      </c>
      <c r="AH13">
        <v>657918.6977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7</v>
      </c>
      <c r="AO13">
        <v>2</v>
      </c>
      <c r="AP13">
        <v>13</v>
      </c>
    </row>
    <row r="14" spans="1:42" ht="22.5" customHeight="1">
      <c r="A14" s="43" t="s">
        <v>16</v>
      </c>
      <c r="B14" s="40">
        <f aca="true" t="shared" si="1" ref="B14:I15">+AA2</f>
        <v>1061471.0643</v>
      </c>
      <c r="C14" s="41">
        <f t="shared" si="1"/>
        <v>3.0634371389</v>
      </c>
      <c r="D14" s="40">
        <f t="shared" si="1"/>
        <v>574061.12197</v>
      </c>
      <c r="E14" s="40">
        <f t="shared" si="1"/>
        <v>531944.91474</v>
      </c>
      <c r="F14" s="40">
        <f t="shared" si="1"/>
        <v>1203416.5762</v>
      </c>
      <c r="G14" s="41">
        <f t="shared" si="1"/>
        <v>3.7684323439</v>
      </c>
      <c r="H14" s="40">
        <f t="shared" si="1"/>
        <v>801183.49952</v>
      </c>
      <c r="I14" s="40">
        <f t="shared" si="1"/>
        <v>702765.8962</v>
      </c>
      <c r="J14" s="44" t="s">
        <v>17</v>
      </c>
      <c r="AA14">
        <v>322331.38446</v>
      </c>
      <c r="AB14">
        <v>3.2810922289</v>
      </c>
      <c r="AC14">
        <v>565357.81684</v>
      </c>
      <c r="AD14">
        <v>518997.78397</v>
      </c>
      <c r="AE14">
        <v>304426.92049</v>
      </c>
      <c r="AF14">
        <v>3.9780447135</v>
      </c>
      <c r="AG14">
        <v>800662.03523</v>
      </c>
      <c r="AH14">
        <v>691669.64264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7</v>
      </c>
      <c r="AO14">
        <v>2</v>
      </c>
      <c r="AP14">
        <v>14</v>
      </c>
    </row>
    <row r="15" spans="1:42" ht="22.5" customHeight="1">
      <c r="A15" s="43" t="s">
        <v>18</v>
      </c>
      <c r="B15" s="40">
        <f t="shared" si="1"/>
        <v>421384.93565</v>
      </c>
      <c r="C15" s="41">
        <f t="shared" si="1"/>
        <v>2.6349167967</v>
      </c>
      <c r="D15" s="40">
        <f t="shared" si="1"/>
        <v>563739.74047</v>
      </c>
      <c r="E15" s="40">
        <f t="shared" si="1"/>
        <v>526567.55491</v>
      </c>
      <c r="F15" s="40">
        <f t="shared" si="1"/>
        <v>279439.42376</v>
      </c>
      <c r="G15" s="41">
        <f t="shared" si="1"/>
        <v>3.1148746815</v>
      </c>
      <c r="H15" s="40">
        <f t="shared" si="1"/>
        <v>791812.45732</v>
      </c>
      <c r="I15" s="40">
        <f t="shared" si="1"/>
        <v>686486.0345</v>
      </c>
      <c r="J15" s="44" t="s">
        <v>19</v>
      </c>
      <c r="AA15">
        <v>164473.5233</v>
      </c>
      <c r="AB15">
        <v>2.9691981029</v>
      </c>
      <c r="AC15">
        <v>574771.59427</v>
      </c>
      <c r="AD15">
        <v>538812.78412</v>
      </c>
      <c r="AE15">
        <v>152595.21132</v>
      </c>
      <c r="AF15">
        <v>3.6899120275</v>
      </c>
      <c r="AG15">
        <v>791287.17715</v>
      </c>
      <c r="AH15">
        <v>688173.107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7</v>
      </c>
      <c r="AO15">
        <v>2</v>
      </c>
      <c r="AP15">
        <v>15</v>
      </c>
    </row>
    <row r="16" spans="1:42" ht="25.5" customHeight="1">
      <c r="A16" s="36" t="s">
        <v>20</v>
      </c>
      <c r="B16" s="40"/>
      <c r="C16" s="41"/>
      <c r="D16" s="40"/>
      <c r="E16" s="40"/>
      <c r="F16" s="40"/>
      <c r="G16" s="41"/>
      <c r="H16" s="40"/>
      <c r="I16" s="40"/>
      <c r="J16" s="42" t="s">
        <v>45</v>
      </c>
      <c r="AA16">
        <v>360290.56185</v>
      </c>
      <c r="AB16">
        <v>3.2357576644</v>
      </c>
      <c r="AC16">
        <v>578271.03832</v>
      </c>
      <c r="AD16">
        <v>561247.04304</v>
      </c>
      <c r="AE16">
        <v>400668.66089</v>
      </c>
      <c r="AF16">
        <v>3.8956708733</v>
      </c>
      <c r="AG16">
        <v>796576.31797</v>
      </c>
      <c r="AH16">
        <v>718514.05861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7</v>
      </c>
      <c r="AO16">
        <v>2</v>
      </c>
      <c r="AP16">
        <v>16</v>
      </c>
    </row>
    <row r="17" spans="1:42" ht="22.5" customHeight="1">
      <c r="A17" s="43" t="s">
        <v>46</v>
      </c>
      <c r="B17" s="40">
        <f aca="true" t="shared" si="2" ref="B17:I23">+AA5</f>
        <v>139396.20972</v>
      </c>
      <c r="C17" s="41">
        <f t="shared" si="2"/>
        <v>2.9796178417</v>
      </c>
      <c r="D17" s="40">
        <f t="shared" si="2"/>
        <v>563166.79489</v>
      </c>
      <c r="E17" s="40">
        <f t="shared" si="2"/>
        <v>523250.06646</v>
      </c>
      <c r="F17" s="40">
        <f t="shared" si="2"/>
        <v>112277.18068</v>
      </c>
      <c r="G17" s="41">
        <f t="shared" si="2"/>
        <v>3.4993318181</v>
      </c>
      <c r="H17" s="40">
        <f t="shared" si="2"/>
        <v>795109.77208</v>
      </c>
      <c r="I17" s="40">
        <f t="shared" si="2"/>
        <v>693847.14723</v>
      </c>
      <c r="J17" s="44" t="s">
        <v>47</v>
      </c>
      <c r="AA17">
        <v>151921.16177</v>
      </c>
      <c r="AB17">
        <v>2.720489326</v>
      </c>
      <c r="AC17">
        <v>583027.10465</v>
      </c>
      <c r="AD17">
        <v>548316.89738</v>
      </c>
      <c r="AE17">
        <v>209042.54635</v>
      </c>
      <c r="AF17">
        <v>3.5422910228</v>
      </c>
      <c r="AG17">
        <v>805770.06562</v>
      </c>
      <c r="AH17">
        <v>713622.62065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7</v>
      </c>
      <c r="AO17">
        <v>2</v>
      </c>
      <c r="AP17">
        <v>17</v>
      </c>
    </row>
    <row r="18" spans="1:42" ht="22.5" customHeight="1">
      <c r="A18" s="43" t="s">
        <v>48</v>
      </c>
      <c r="B18" s="40">
        <f t="shared" si="2"/>
        <v>136578.38796</v>
      </c>
      <c r="C18" s="41">
        <f t="shared" si="2"/>
        <v>2.9651402511</v>
      </c>
      <c r="D18" s="40">
        <f t="shared" si="2"/>
        <v>587372.63834</v>
      </c>
      <c r="E18" s="40">
        <f t="shared" si="2"/>
        <v>541944.517</v>
      </c>
      <c r="F18" s="40">
        <f t="shared" si="2"/>
        <v>154554.04801</v>
      </c>
      <c r="G18" s="41">
        <f t="shared" si="2"/>
        <v>3.5673950071</v>
      </c>
      <c r="H18" s="40">
        <f t="shared" si="2"/>
        <v>800685.36923</v>
      </c>
      <c r="I18" s="40">
        <f t="shared" si="2"/>
        <v>678552.25908</v>
      </c>
      <c r="J18" s="44" t="s">
        <v>49</v>
      </c>
      <c r="AA18">
        <v>150354.61745</v>
      </c>
      <c r="AB18">
        <v>2.4296253435</v>
      </c>
      <c r="AC18">
        <v>584299.05124</v>
      </c>
      <c r="AD18">
        <v>550762.91762</v>
      </c>
      <c r="AE18">
        <v>217643.19009</v>
      </c>
      <c r="AF18">
        <v>3.0164060518</v>
      </c>
      <c r="AG18">
        <v>804111.1694</v>
      </c>
      <c r="AH18">
        <v>709095.01056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7</v>
      </c>
      <c r="AO18">
        <v>2</v>
      </c>
      <c r="AP18">
        <v>18</v>
      </c>
    </row>
    <row r="19" spans="1:42" ht="22.5" customHeight="1">
      <c r="A19" s="43" t="s">
        <v>50</v>
      </c>
      <c r="B19" s="40">
        <f t="shared" si="2"/>
        <v>184320.44543</v>
      </c>
      <c r="C19" s="41">
        <f t="shared" si="2"/>
        <v>3.4425071641</v>
      </c>
      <c r="D19" s="40">
        <f t="shared" si="2"/>
        <v>579071.0501</v>
      </c>
      <c r="E19" s="40">
        <f t="shared" si="2"/>
        <v>538678.86192</v>
      </c>
      <c r="F19" s="40">
        <f t="shared" si="2"/>
        <v>213333.59458</v>
      </c>
      <c r="G19" s="41">
        <f t="shared" si="2"/>
        <v>3.8965031213</v>
      </c>
      <c r="H19" s="40">
        <f t="shared" si="2"/>
        <v>796412.93171</v>
      </c>
      <c r="I19" s="40">
        <f t="shared" si="2"/>
        <v>695608.50722</v>
      </c>
      <c r="J19" s="44" t="s">
        <v>51</v>
      </c>
      <c r="AA19">
        <v>1482856</v>
      </c>
      <c r="AB19">
        <v>4.0697713473</v>
      </c>
      <c r="AC19">
        <v>1069884.7749</v>
      </c>
      <c r="AD19">
        <v>868505.19801</v>
      </c>
      <c r="AE19">
        <v>1482857</v>
      </c>
      <c r="AF19">
        <v>4.3176642756</v>
      </c>
      <c r="AG19">
        <v>1866791.0955</v>
      </c>
      <c r="AH19">
        <v>1168540.2275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7</v>
      </c>
      <c r="AO19">
        <v>3</v>
      </c>
      <c r="AP19">
        <v>1</v>
      </c>
    </row>
    <row r="20" spans="1:42" ht="22.5" customHeight="1">
      <c r="A20" s="43" t="s">
        <v>52</v>
      </c>
      <c r="B20" s="40">
        <f t="shared" si="2"/>
        <v>229531.40289</v>
      </c>
      <c r="C20" s="41">
        <f t="shared" si="2"/>
        <v>3.4207053562</v>
      </c>
      <c r="D20" s="40">
        <f t="shared" si="2"/>
        <v>579112.26122</v>
      </c>
      <c r="E20" s="40">
        <f t="shared" si="2"/>
        <v>558530.82341</v>
      </c>
      <c r="F20" s="40">
        <f t="shared" si="2"/>
        <v>255799.21985</v>
      </c>
      <c r="G20" s="41">
        <f t="shared" si="2"/>
        <v>4.1435046565</v>
      </c>
      <c r="H20" s="40">
        <f t="shared" si="2"/>
        <v>800460.91728</v>
      </c>
      <c r="I20" s="40">
        <f t="shared" si="2"/>
        <v>724615.86513</v>
      </c>
      <c r="J20" s="44" t="s">
        <v>53</v>
      </c>
      <c r="AA20">
        <v>1246070.728</v>
      </c>
      <c r="AB20">
        <v>4.1694635408</v>
      </c>
      <c r="AC20">
        <v>1070789.9672</v>
      </c>
      <c r="AD20">
        <v>878205.56228</v>
      </c>
      <c r="AE20">
        <v>1249136.8768</v>
      </c>
      <c r="AF20">
        <v>4.4041658069</v>
      </c>
      <c r="AG20">
        <v>1866563.5069</v>
      </c>
      <c r="AH20">
        <v>1170785.5999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7</v>
      </c>
      <c r="AO20">
        <v>3</v>
      </c>
      <c r="AP20">
        <v>2</v>
      </c>
    </row>
    <row r="21" spans="1:42" ht="22.5" customHeight="1">
      <c r="A21" s="43" t="s">
        <v>54</v>
      </c>
      <c r="B21" s="40">
        <f t="shared" si="2"/>
        <v>369453.30398</v>
      </c>
      <c r="C21" s="41">
        <f t="shared" si="2"/>
        <v>3.1314468388</v>
      </c>
      <c r="D21" s="40">
        <f t="shared" si="2"/>
        <v>573848.59033</v>
      </c>
      <c r="E21" s="40">
        <f t="shared" si="2"/>
        <v>555334.82373</v>
      </c>
      <c r="F21" s="40">
        <f t="shared" si="2"/>
        <v>461799.01501</v>
      </c>
      <c r="G21" s="41">
        <f t="shared" si="2"/>
        <v>3.8213382459</v>
      </c>
      <c r="H21" s="40">
        <f t="shared" si="2"/>
        <v>800848.55132</v>
      </c>
      <c r="I21" s="40">
        <f t="shared" si="2"/>
        <v>727846.9717</v>
      </c>
      <c r="J21" s="44" t="s">
        <v>55</v>
      </c>
      <c r="AA21">
        <v>236785.27197</v>
      </c>
      <c r="AB21">
        <v>3.5451461325</v>
      </c>
      <c r="AC21">
        <v>1065121.2456</v>
      </c>
      <c r="AD21">
        <v>817457.51305</v>
      </c>
      <c r="AE21">
        <v>233720.12321</v>
      </c>
      <c r="AF21">
        <v>3.8553495584</v>
      </c>
      <c r="AG21">
        <v>1868007.4621</v>
      </c>
      <c r="AH21">
        <v>1156539.6453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7</v>
      </c>
      <c r="AO21">
        <v>3</v>
      </c>
      <c r="AP21">
        <v>3</v>
      </c>
    </row>
    <row r="22" spans="1:42" ht="22.5" customHeight="1">
      <c r="A22" s="43" t="s">
        <v>56</v>
      </c>
      <c r="B22" s="40">
        <f t="shared" si="2"/>
        <v>189535.71456</v>
      </c>
      <c r="C22" s="41">
        <f t="shared" si="2"/>
        <v>2.4899897108</v>
      </c>
      <c r="D22" s="40">
        <f t="shared" si="2"/>
        <v>566622.85879</v>
      </c>
      <c r="E22" s="40">
        <f t="shared" si="2"/>
        <v>497786.01009</v>
      </c>
      <c r="F22" s="40">
        <f t="shared" si="2"/>
        <v>177533.13108</v>
      </c>
      <c r="G22" s="41">
        <f t="shared" si="2"/>
        <v>3.0617926259</v>
      </c>
      <c r="H22" s="40">
        <f t="shared" si="2"/>
        <v>799969.85758</v>
      </c>
      <c r="I22" s="40">
        <f t="shared" si="2"/>
        <v>655909.57484</v>
      </c>
      <c r="J22" s="44" t="s">
        <v>57</v>
      </c>
      <c r="AA22">
        <v>1482856</v>
      </c>
      <c r="AB22">
        <v>4.0697713473</v>
      </c>
      <c r="AC22">
        <v>1069884.7749</v>
      </c>
      <c r="AD22">
        <v>868505.19801</v>
      </c>
      <c r="AE22">
        <v>1482857</v>
      </c>
      <c r="AF22">
        <v>4.3176642756</v>
      </c>
      <c r="AG22">
        <v>1866791.0955</v>
      </c>
      <c r="AH22">
        <v>1168540.2275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7</v>
      </c>
      <c r="AO22">
        <v>3</v>
      </c>
      <c r="AP22">
        <v>4</v>
      </c>
    </row>
    <row r="23" spans="1:42" ht="22.5" customHeight="1">
      <c r="A23" s="43" t="s">
        <v>58</v>
      </c>
      <c r="B23" s="40">
        <f t="shared" si="2"/>
        <v>234040.53546</v>
      </c>
      <c r="C23" s="41">
        <f t="shared" si="2"/>
        <v>2.1072994985</v>
      </c>
      <c r="D23" s="40">
        <f t="shared" si="2"/>
        <v>551658.15476</v>
      </c>
      <c r="E23" s="40">
        <f t="shared" si="2"/>
        <v>480969.59599</v>
      </c>
      <c r="F23" s="40">
        <f t="shared" si="2"/>
        <v>107559.81079</v>
      </c>
      <c r="G23" s="41">
        <f t="shared" si="2"/>
        <v>2.4334566779</v>
      </c>
      <c r="H23" s="40">
        <f t="shared" si="2"/>
        <v>798515.11595</v>
      </c>
      <c r="I23" s="40">
        <f t="shared" si="2"/>
        <v>636461.32105</v>
      </c>
      <c r="J23" s="44" t="s">
        <v>21</v>
      </c>
      <c r="AA23">
        <v>83885.972294</v>
      </c>
      <c r="AB23">
        <v>4.0379960062</v>
      </c>
      <c r="AC23">
        <v>1068390.0248</v>
      </c>
      <c r="AD23">
        <v>850793.98027</v>
      </c>
      <c r="AE23">
        <v>75862.955806</v>
      </c>
      <c r="AF23">
        <v>4.2713149486</v>
      </c>
      <c r="AG23">
        <v>1780811.5181</v>
      </c>
      <c r="AH23">
        <v>1078568.8399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7</v>
      </c>
      <c r="AO23">
        <v>3</v>
      </c>
      <c r="AP23">
        <v>5</v>
      </c>
    </row>
    <row r="24" spans="1:42" ht="25.5" customHeight="1">
      <c r="A24" s="36" t="s">
        <v>22</v>
      </c>
      <c r="B24" s="40"/>
      <c r="C24" s="41"/>
      <c r="D24" s="40"/>
      <c r="E24" s="40"/>
      <c r="F24" s="40"/>
      <c r="G24" s="41"/>
      <c r="H24" s="40"/>
      <c r="I24" s="40"/>
      <c r="J24" s="42" t="s">
        <v>59</v>
      </c>
      <c r="AA24">
        <v>165121.69469</v>
      </c>
      <c r="AB24">
        <v>4.123692678</v>
      </c>
      <c r="AC24">
        <v>1066126.0947</v>
      </c>
      <c r="AD24">
        <v>847866.79026</v>
      </c>
      <c r="AE24">
        <v>127386.26842</v>
      </c>
      <c r="AF24">
        <v>4.5400815487</v>
      </c>
      <c r="AG24">
        <v>1770793.496</v>
      </c>
      <c r="AH24">
        <v>1121245.108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7</v>
      </c>
      <c r="AO24">
        <v>3</v>
      </c>
      <c r="AP24">
        <v>6</v>
      </c>
    </row>
    <row r="25" spans="1:42" ht="22.5" customHeight="1">
      <c r="A25" s="45" t="s">
        <v>60</v>
      </c>
      <c r="B25" s="40">
        <f aca="true" t="shared" si="3" ref="B25:I30">+AA13</f>
        <v>333484.75116</v>
      </c>
      <c r="C25" s="41">
        <f t="shared" si="3"/>
        <v>2.6138898798</v>
      </c>
      <c r="D25" s="40">
        <f t="shared" si="3"/>
        <v>555832.35522</v>
      </c>
      <c r="E25" s="40">
        <f t="shared" si="3"/>
        <v>486677.00077</v>
      </c>
      <c r="F25" s="40">
        <f t="shared" si="3"/>
        <v>198479.47086</v>
      </c>
      <c r="G25" s="41">
        <f t="shared" si="3"/>
        <v>3.3931112462</v>
      </c>
      <c r="H25" s="40">
        <f t="shared" si="3"/>
        <v>797657.78948</v>
      </c>
      <c r="I25" s="40">
        <f t="shared" si="3"/>
        <v>657918.6977</v>
      </c>
      <c r="J25" s="44" t="s">
        <v>61</v>
      </c>
      <c r="AA25">
        <v>215799.18437</v>
      </c>
      <c r="AB25">
        <v>4.148130348</v>
      </c>
      <c r="AC25">
        <v>1055920.7094</v>
      </c>
      <c r="AD25">
        <v>877541.1098</v>
      </c>
      <c r="AE25">
        <v>187292.64824</v>
      </c>
      <c r="AF25">
        <v>4.5784352593</v>
      </c>
      <c r="AG25">
        <v>1862143.411</v>
      </c>
      <c r="AH25">
        <v>1195933.3324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7</v>
      </c>
      <c r="AO25">
        <v>3</v>
      </c>
      <c r="AP25">
        <v>7</v>
      </c>
    </row>
    <row r="26" spans="1:42" ht="22.5" customHeight="1">
      <c r="A26" s="46" t="s">
        <v>62</v>
      </c>
      <c r="B26" s="40">
        <f t="shared" si="3"/>
        <v>322331.38446</v>
      </c>
      <c r="C26" s="41">
        <f t="shared" si="3"/>
        <v>3.2810922289</v>
      </c>
      <c r="D26" s="40">
        <f t="shared" si="3"/>
        <v>565357.81684</v>
      </c>
      <c r="E26" s="40">
        <f t="shared" si="3"/>
        <v>518997.78397</v>
      </c>
      <c r="F26" s="40">
        <f t="shared" si="3"/>
        <v>304426.92049</v>
      </c>
      <c r="G26" s="41">
        <f t="shared" si="3"/>
        <v>3.9780447135</v>
      </c>
      <c r="H26" s="40">
        <f t="shared" si="3"/>
        <v>800662.03523</v>
      </c>
      <c r="I26" s="40">
        <f t="shared" si="3"/>
        <v>691669.64264</v>
      </c>
      <c r="J26" s="47" t="s">
        <v>23</v>
      </c>
      <c r="AA26">
        <v>229572.81805</v>
      </c>
      <c r="AB26">
        <v>4.4851326028</v>
      </c>
      <c r="AC26">
        <v>1063655.7933</v>
      </c>
      <c r="AD26">
        <v>903078.58254</v>
      </c>
      <c r="AE26">
        <v>202474.4482</v>
      </c>
      <c r="AF26">
        <v>4.4262973578</v>
      </c>
      <c r="AG26">
        <v>1823975.1013</v>
      </c>
      <c r="AH26">
        <v>1202748.4986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7</v>
      </c>
      <c r="AO26">
        <v>3</v>
      </c>
      <c r="AP26">
        <v>8</v>
      </c>
    </row>
    <row r="27" spans="1:42" ht="22.5" customHeight="1">
      <c r="A27" s="45" t="s">
        <v>24</v>
      </c>
      <c r="B27" s="40">
        <f t="shared" si="3"/>
        <v>164473.5233</v>
      </c>
      <c r="C27" s="41">
        <f t="shared" si="3"/>
        <v>2.9691981029</v>
      </c>
      <c r="D27" s="40">
        <f t="shared" si="3"/>
        <v>574771.59427</v>
      </c>
      <c r="E27" s="40">
        <f t="shared" si="3"/>
        <v>538812.78412</v>
      </c>
      <c r="F27" s="40">
        <f t="shared" si="3"/>
        <v>152595.21132</v>
      </c>
      <c r="G27" s="41">
        <f t="shared" si="3"/>
        <v>3.6899120275</v>
      </c>
      <c r="H27" s="40">
        <f t="shared" si="3"/>
        <v>791287.17715</v>
      </c>
      <c r="I27" s="40">
        <f t="shared" si="3"/>
        <v>688173.107</v>
      </c>
      <c r="J27" s="47" t="s">
        <v>25</v>
      </c>
      <c r="AA27">
        <v>522304.7104</v>
      </c>
      <c r="AB27">
        <v>4.1821745395</v>
      </c>
      <c r="AC27">
        <v>1078201.4835</v>
      </c>
      <c r="AD27">
        <v>902325.25171</v>
      </c>
      <c r="AE27">
        <v>518828.22415</v>
      </c>
      <c r="AF27">
        <v>4.3323167305</v>
      </c>
      <c r="AG27">
        <v>1860474.5562</v>
      </c>
      <c r="AH27">
        <v>1217944.7066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7</v>
      </c>
      <c r="AO27">
        <v>3</v>
      </c>
      <c r="AP27">
        <v>9</v>
      </c>
    </row>
    <row r="28" spans="1:42" ht="22.5" customHeight="1">
      <c r="A28" s="45" t="s">
        <v>26</v>
      </c>
      <c r="B28" s="40">
        <f t="shared" si="3"/>
        <v>360290.56185</v>
      </c>
      <c r="C28" s="41">
        <f t="shared" si="3"/>
        <v>3.2357576644</v>
      </c>
      <c r="D28" s="40">
        <f t="shared" si="3"/>
        <v>578271.03832</v>
      </c>
      <c r="E28" s="40">
        <f t="shared" si="3"/>
        <v>561247.04304</v>
      </c>
      <c r="F28" s="40">
        <f t="shared" si="3"/>
        <v>400668.66089</v>
      </c>
      <c r="G28" s="41">
        <f t="shared" si="3"/>
        <v>3.8956708733</v>
      </c>
      <c r="H28" s="40">
        <f t="shared" si="3"/>
        <v>796576.31797</v>
      </c>
      <c r="I28" s="40">
        <f t="shared" si="3"/>
        <v>718514.05861</v>
      </c>
      <c r="J28" s="47" t="s">
        <v>27</v>
      </c>
      <c r="AA28">
        <v>193371.69607</v>
      </c>
      <c r="AB28">
        <v>3.5672155836</v>
      </c>
      <c r="AC28">
        <v>1079450.7742</v>
      </c>
      <c r="AD28">
        <v>780022.94364</v>
      </c>
      <c r="AE28">
        <v>326501.86696</v>
      </c>
      <c r="AF28">
        <v>4.0991061779</v>
      </c>
      <c r="AG28">
        <v>1943926.16</v>
      </c>
      <c r="AH28">
        <v>1102506.646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7</v>
      </c>
      <c r="AO28">
        <v>3</v>
      </c>
      <c r="AP28">
        <v>10</v>
      </c>
    </row>
    <row r="29" spans="1:42" ht="22.5" customHeight="1">
      <c r="A29" s="45" t="s">
        <v>28</v>
      </c>
      <c r="B29" s="40">
        <f t="shared" si="3"/>
        <v>151921.16177</v>
      </c>
      <c r="C29" s="41">
        <f t="shared" si="3"/>
        <v>2.720489326</v>
      </c>
      <c r="D29" s="40">
        <f t="shared" si="3"/>
        <v>583027.10465</v>
      </c>
      <c r="E29" s="40">
        <f t="shared" si="3"/>
        <v>548316.89738</v>
      </c>
      <c r="F29" s="40">
        <f t="shared" si="3"/>
        <v>209042.54635</v>
      </c>
      <c r="G29" s="41">
        <f t="shared" si="3"/>
        <v>3.5422910228</v>
      </c>
      <c r="H29" s="40">
        <f t="shared" si="3"/>
        <v>805770.06562</v>
      </c>
      <c r="I29" s="40">
        <f t="shared" si="3"/>
        <v>713622.62065</v>
      </c>
      <c r="J29" s="47" t="s">
        <v>29</v>
      </c>
      <c r="AA29">
        <v>72799.924124</v>
      </c>
      <c r="AB29">
        <v>2.9704268654</v>
      </c>
      <c r="AC29">
        <v>1056091.0452</v>
      </c>
      <c r="AD29">
        <v>792297.84007</v>
      </c>
      <c r="AE29">
        <v>44510.588227</v>
      </c>
      <c r="AF29">
        <v>3.601090926</v>
      </c>
      <c r="AG29">
        <v>2010206.8402</v>
      </c>
      <c r="AH29">
        <v>1094873.8375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7</v>
      </c>
      <c r="AO29">
        <v>3</v>
      </c>
      <c r="AP29">
        <v>11</v>
      </c>
    </row>
    <row r="30" spans="1:42" ht="22.5" customHeight="1">
      <c r="A30" s="45" t="s">
        <v>63</v>
      </c>
      <c r="B30" s="40">
        <f t="shared" si="3"/>
        <v>150354.61745</v>
      </c>
      <c r="C30" s="41">
        <f t="shared" si="3"/>
        <v>2.4296253435</v>
      </c>
      <c r="D30" s="40">
        <f t="shared" si="3"/>
        <v>584299.05124</v>
      </c>
      <c r="E30" s="40">
        <f t="shared" si="3"/>
        <v>550762.91762</v>
      </c>
      <c r="F30" s="40">
        <f t="shared" si="3"/>
        <v>217643.19009</v>
      </c>
      <c r="G30" s="41">
        <f t="shared" si="3"/>
        <v>3.0164060518</v>
      </c>
      <c r="H30" s="40">
        <f t="shared" si="3"/>
        <v>804111.1694</v>
      </c>
      <c r="I30" s="40">
        <f t="shared" si="3"/>
        <v>709095.01056</v>
      </c>
      <c r="J30" s="47" t="s">
        <v>64</v>
      </c>
      <c r="AA30">
        <v>1482856</v>
      </c>
      <c r="AB30">
        <v>4.0697713473</v>
      </c>
      <c r="AC30">
        <v>1069884.7749</v>
      </c>
      <c r="AD30">
        <v>868505.19801</v>
      </c>
      <c r="AE30">
        <v>1482857</v>
      </c>
      <c r="AF30">
        <v>4.3176642756</v>
      </c>
      <c r="AG30">
        <v>1866791.0955</v>
      </c>
      <c r="AH30">
        <v>1168540.2275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7</v>
      </c>
      <c r="AO30">
        <v>3</v>
      </c>
      <c r="AP30">
        <v>12</v>
      </c>
    </row>
    <row r="31" spans="1:42" ht="9" customHeight="1" thickBot="1">
      <c r="A31" s="48"/>
      <c r="B31" s="49"/>
      <c r="C31" s="49"/>
      <c r="D31" s="49"/>
      <c r="E31" s="50"/>
      <c r="F31" s="50"/>
      <c r="G31" s="64"/>
      <c r="H31" s="51"/>
      <c r="I31" s="51"/>
      <c r="J31" s="52"/>
      <c r="AA31">
        <v>167207.36707</v>
      </c>
      <c r="AB31">
        <v>4.1903029174</v>
      </c>
      <c r="AC31">
        <v>1072164.9878</v>
      </c>
      <c r="AD31">
        <v>809054.00077</v>
      </c>
      <c r="AE31">
        <v>150036.51176</v>
      </c>
      <c r="AF31">
        <v>4.9435746898</v>
      </c>
      <c r="AG31">
        <v>1774778.1884</v>
      </c>
      <c r="AH31">
        <v>1042179.9628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7</v>
      </c>
      <c r="AO31">
        <v>3</v>
      </c>
      <c r="AP31">
        <v>13</v>
      </c>
    </row>
    <row r="32" spans="10:42" ht="17.25" thickTop="1">
      <c r="J32" s="8"/>
      <c r="AA32">
        <v>218997.96949</v>
      </c>
      <c r="AB32">
        <v>4.5264734029</v>
      </c>
      <c r="AC32">
        <v>1063486.1465</v>
      </c>
      <c r="AD32">
        <v>877522.22694</v>
      </c>
      <c r="AE32">
        <v>131211.73116</v>
      </c>
      <c r="AF32">
        <v>4.9894252484</v>
      </c>
      <c r="AG32">
        <v>1729667.8758</v>
      </c>
      <c r="AH32">
        <v>1114165.5645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7</v>
      </c>
      <c r="AO32">
        <v>3</v>
      </c>
      <c r="AP32">
        <v>14</v>
      </c>
    </row>
    <row r="33" spans="10:42" ht="16.5">
      <c r="J33" s="8"/>
      <c r="AA33">
        <v>166349.12666</v>
      </c>
      <c r="AB33">
        <v>4.1204910951</v>
      </c>
      <c r="AC33">
        <v>1064201.6091</v>
      </c>
      <c r="AD33">
        <v>863614.51656</v>
      </c>
      <c r="AE33">
        <v>108140.23477</v>
      </c>
      <c r="AF33">
        <v>4.4685021985</v>
      </c>
      <c r="AG33">
        <v>1803324.1273</v>
      </c>
      <c r="AH33">
        <v>1133074.8605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7</v>
      </c>
      <c r="AO33">
        <v>3</v>
      </c>
      <c r="AP33">
        <v>15</v>
      </c>
    </row>
    <row r="34" spans="10:42" ht="16.5">
      <c r="J34" s="8"/>
      <c r="AA34">
        <v>358710.37975</v>
      </c>
      <c r="AB34">
        <v>4.3194595289</v>
      </c>
      <c r="AC34">
        <v>1060387.931</v>
      </c>
      <c r="AD34">
        <v>873903.37916</v>
      </c>
      <c r="AE34">
        <v>239602.07759</v>
      </c>
      <c r="AF34">
        <v>4.6258978516</v>
      </c>
      <c r="AG34">
        <v>1724706.0787</v>
      </c>
      <c r="AH34">
        <v>1121439.0226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7</v>
      </c>
      <c r="AO34">
        <v>3</v>
      </c>
      <c r="AP34">
        <v>16</v>
      </c>
    </row>
    <row r="35" spans="10:42" ht="16.5">
      <c r="J35" s="8"/>
      <c r="AA35">
        <v>270996.13076</v>
      </c>
      <c r="AB35">
        <v>3.9049393265</v>
      </c>
      <c r="AC35">
        <v>1077517.1116</v>
      </c>
      <c r="AD35">
        <v>883255.41011</v>
      </c>
      <c r="AE35">
        <v>278836.97047</v>
      </c>
      <c r="AF35">
        <v>4.3353409153</v>
      </c>
      <c r="AG35">
        <v>1833378.8473</v>
      </c>
      <c r="AH35">
        <v>1180164.4824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7</v>
      </c>
      <c r="AO35">
        <v>3</v>
      </c>
      <c r="AP35">
        <v>17</v>
      </c>
    </row>
    <row r="36" spans="10:42" ht="16.5">
      <c r="J36" s="8"/>
      <c r="AA36">
        <v>300595.02627</v>
      </c>
      <c r="AB36">
        <v>3.4925672604</v>
      </c>
      <c r="AC36">
        <v>1080875.2786</v>
      </c>
      <c r="AD36">
        <v>877972.73226</v>
      </c>
      <c r="AE36">
        <v>575029.47423</v>
      </c>
      <c r="AF36">
        <v>3.8356954338</v>
      </c>
      <c r="AG36">
        <v>2009429.4166</v>
      </c>
      <c r="AH36">
        <v>1234576.4157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7</v>
      </c>
      <c r="AO36">
        <v>3</v>
      </c>
      <c r="AP36">
        <v>18</v>
      </c>
    </row>
    <row r="37" spans="10:42" ht="16.5">
      <c r="J37" s="8"/>
      <c r="AA37">
        <v>12285857.609</v>
      </c>
      <c r="AB37">
        <v>1526412.5406</v>
      </c>
      <c r="AC37">
        <v>893771.85897</v>
      </c>
      <c r="AD37">
        <v>9865673.209</v>
      </c>
      <c r="AE37">
        <v>2229754.632</v>
      </c>
      <c r="AF37">
        <v>222579.62829</v>
      </c>
      <c r="AG37">
        <v>1088491.0276</v>
      </c>
      <c r="AH37">
        <v>277836.98035</v>
      </c>
      <c r="AI37">
        <v>0</v>
      </c>
      <c r="AJ37">
        <v>0</v>
      </c>
      <c r="AK37">
        <v>0</v>
      </c>
      <c r="AL37" t="s">
        <v>32</v>
      </c>
      <c r="AM37" t="s">
        <v>33</v>
      </c>
      <c r="AN37">
        <v>7</v>
      </c>
      <c r="AO37">
        <v>1</v>
      </c>
      <c r="AP37">
        <v>1</v>
      </c>
    </row>
    <row r="38" spans="27:42" ht="16.5">
      <c r="AA38">
        <v>625044.67024</v>
      </c>
      <c r="AB38">
        <v>904820.37644</v>
      </c>
      <c r="AC38">
        <v>696579.79703</v>
      </c>
      <c r="AD38">
        <v>575277.23731</v>
      </c>
      <c r="AE38">
        <v>600400.21004</v>
      </c>
      <c r="AF38">
        <v>533239.21698</v>
      </c>
      <c r="AG38">
        <v>637415.6477</v>
      </c>
      <c r="AH38">
        <v>544600.0808</v>
      </c>
      <c r="AI38">
        <v>0</v>
      </c>
      <c r="AJ38">
        <v>0</v>
      </c>
      <c r="AK38">
        <v>0</v>
      </c>
      <c r="AL38" t="s">
        <v>32</v>
      </c>
      <c r="AM38" t="s">
        <v>33</v>
      </c>
      <c r="AN38">
        <v>7</v>
      </c>
      <c r="AO38">
        <v>1</v>
      </c>
      <c r="AP38">
        <v>2</v>
      </c>
    </row>
    <row r="39" spans="27:42" ht="16.5">
      <c r="AA39">
        <v>384790.97222</v>
      </c>
      <c r="AB39">
        <v>553253.53221</v>
      </c>
      <c r="AC39">
        <v>431451.71104</v>
      </c>
      <c r="AD39">
        <v>354499.3324</v>
      </c>
      <c r="AE39">
        <v>396390.67032</v>
      </c>
      <c r="AF39">
        <v>272183.2737</v>
      </c>
      <c r="AG39">
        <v>429069.93306</v>
      </c>
      <c r="AH39">
        <v>370612.55056</v>
      </c>
      <c r="AI39">
        <v>0</v>
      </c>
      <c r="AJ39">
        <v>0</v>
      </c>
      <c r="AK39">
        <v>0</v>
      </c>
      <c r="AL39" t="s">
        <v>32</v>
      </c>
      <c r="AM39" t="s">
        <v>33</v>
      </c>
      <c r="AN39">
        <v>7</v>
      </c>
      <c r="AO39">
        <v>1</v>
      </c>
      <c r="AP39">
        <v>3</v>
      </c>
    </row>
    <row r="40" spans="27:42" ht="16.5">
      <c r="AA40">
        <v>292938.01451</v>
      </c>
      <c r="AB40">
        <v>412160.06168</v>
      </c>
      <c r="AC40">
        <v>325923.1746</v>
      </c>
      <c r="AD40">
        <v>271503.77162</v>
      </c>
      <c r="AE40">
        <v>315402.88753</v>
      </c>
      <c r="AF40">
        <v>202053.67818</v>
      </c>
      <c r="AG40">
        <v>319156.36066</v>
      </c>
      <c r="AH40">
        <v>284769.69852</v>
      </c>
      <c r="AI40">
        <v>0</v>
      </c>
      <c r="AJ40">
        <v>0</v>
      </c>
      <c r="AK40">
        <v>0</v>
      </c>
      <c r="AL40" t="s">
        <v>32</v>
      </c>
      <c r="AM40" t="s">
        <v>33</v>
      </c>
      <c r="AN40">
        <v>7</v>
      </c>
      <c r="AO40">
        <v>1</v>
      </c>
      <c r="AP40">
        <v>4</v>
      </c>
    </row>
    <row r="41" spans="27:42" ht="16.5">
      <c r="AA41">
        <v>20661.412853</v>
      </c>
      <c r="AB41">
        <v>34103.705057</v>
      </c>
      <c r="AC41">
        <v>21647.964292</v>
      </c>
      <c r="AD41">
        <v>18492.251677</v>
      </c>
      <c r="AE41">
        <v>10805.473091</v>
      </c>
      <c r="AF41">
        <v>29556.199633</v>
      </c>
      <c r="AG41">
        <v>20482.844164</v>
      </c>
      <c r="AH41">
        <v>14544.624536</v>
      </c>
      <c r="AI41">
        <v>0</v>
      </c>
      <c r="AJ41">
        <v>0</v>
      </c>
      <c r="AK41">
        <v>0</v>
      </c>
      <c r="AL41" t="s">
        <v>32</v>
      </c>
      <c r="AM41" t="s">
        <v>33</v>
      </c>
      <c r="AN41">
        <v>7</v>
      </c>
      <c r="AO41">
        <v>1</v>
      </c>
      <c r="AP41">
        <v>5</v>
      </c>
    </row>
    <row r="42" spans="27:42" ht="16.5">
      <c r="AA42">
        <v>71191.544861</v>
      </c>
      <c r="AB42">
        <v>106989.76547</v>
      </c>
      <c r="AC42">
        <v>83880.572149</v>
      </c>
      <c r="AD42">
        <v>64503.309099</v>
      </c>
      <c r="AE42">
        <v>70182.309696</v>
      </c>
      <c r="AF42">
        <v>40573.395887</v>
      </c>
      <c r="AG42">
        <v>89430.728242</v>
      </c>
      <c r="AH42">
        <v>71298.227509</v>
      </c>
      <c r="AI42">
        <v>0</v>
      </c>
      <c r="AJ42">
        <v>0</v>
      </c>
      <c r="AK42">
        <v>0</v>
      </c>
      <c r="AL42" t="s">
        <v>32</v>
      </c>
      <c r="AM42" t="s">
        <v>33</v>
      </c>
      <c r="AN42">
        <v>7</v>
      </c>
      <c r="AO42">
        <v>1</v>
      </c>
      <c r="AP42">
        <v>6</v>
      </c>
    </row>
    <row r="43" spans="27:42" ht="16.5">
      <c r="AA43">
        <v>96821.180969</v>
      </c>
      <c r="AB43">
        <v>121131.45676</v>
      </c>
      <c r="AC43">
        <v>109032.11814</v>
      </c>
      <c r="AD43">
        <v>91953.667031</v>
      </c>
      <c r="AE43">
        <v>78123.353672</v>
      </c>
      <c r="AF43">
        <v>98801.96633</v>
      </c>
      <c r="AG43">
        <v>68397.590001</v>
      </c>
      <c r="AH43">
        <v>60240.901115</v>
      </c>
      <c r="AI43">
        <v>0</v>
      </c>
      <c r="AJ43">
        <v>0</v>
      </c>
      <c r="AK43">
        <v>0</v>
      </c>
      <c r="AL43" t="s">
        <v>32</v>
      </c>
      <c r="AM43" t="s">
        <v>33</v>
      </c>
      <c r="AN43">
        <v>7</v>
      </c>
      <c r="AO43">
        <v>1</v>
      </c>
      <c r="AP43">
        <v>7</v>
      </c>
    </row>
    <row r="44" spans="27:42" ht="16.5">
      <c r="AA44">
        <v>9664.4811782</v>
      </c>
      <c r="AB44">
        <v>468.65470008</v>
      </c>
      <c r="AC44">
        <v>1315.0159421</v>
      </c>
      <c r="AD44">
        <v>11843.667683</v>
      </c>
      <c r="AE44">
        <v>1650.4986443</v>
      </c>
      <c r="AF44">
        <v>16130.506278</v>
      </c>
      <c r="AG44">
        <v>3029.1401402</v>
      </c>
      <c r="AH44">
        <v>14330.019535</v>
      </c>
      <c r="AI44">
        <v>0</v>
      </c>
      <c r="AJ44">
        <v>0</v>
      </c>
      <c r="AK44">
        <v>0</v>
      </c>
      <c r="AL44" t="s">
        <v>32</v>
      </c>
      <c r="AM44" t="s">
        <v>33</v>
      </c>
      <c r="AN44">
        <v>7</v>
      </c>
      <c r="AO44">
        <v>1</v>
      </c>
      <c r="AP44">
        <v>8</v>
      </c>
    </row>
    <row r="45" spans="27:42" ht="16.5">
      <c r="AA45">
        <v>82380.226232</v>
      </c>
      <c r="AB45">
        <v>116478.86052</v>
      </c>
      <c r="AC45">
        <v>97517.323173</v>
      </c>
      <c r="AD45">
        <v>75733.169019</v>
      </c>
      <c r="AE45">
        <v>73009.938919</v>
      </c>
      <c r="AF45">
        <v>73625.906096</v>
      </c>
      <c r="AG45">
        <v>60951.90465</v>
      </c>
      <c r="AH45">
        <v>44511.996252</v>
      </c>
      <c r="AI45">
        <v>0</v>
      </c>
      <c r="AJ45">
        <v>0</v>
      </c>
      <c r="AK45">
        <v>0</v>
      </c>
      <c r="AL45" t="s">
        <v>32</v>
      </c>
      <c r="AM45" t="s">
        <v>33</v>
      </c>
      <c r="AN45">
        <v>7</v>
      </c>
      <c r="AO45">
        <v>1</v>
      </c>
      <c r="AP45">
        <v>9</v>
      </c>
    </row>
    <row r="46" spans="27:42" ht="16.5">
      <c r="AA46">
        <v>4776.4735589</v>
      </c>
      <c r="AB46">
        <v>4183.9415455</v>
      </c>
      <c r="AC46">
        <v>10199.779024</v>
      </c>
      <c r="AD46">
        <v>4376.8303285</v>
      </c>
      <c r="AE46">
        <v>3462.9161079</v>
      </c>
      <c r="AF46">
        <v>9045.5539566</v>
      </c>
      <c r="AG46">
        <v>4416.5452102</v>
      </c>
      <c r="AH46">
        <v>1398.8853282</v>
      </c>
      <c r="AI46">
        <v>0</v>
      </c>
      <c r="AJ46">
        <v>0</v>
      </c>
      <c r="AK46">
        <v>0</v>
      </c>
      <c r="AL46" t="s">
        <v>32</v>
      </c>
      <c r="AM46" t="s">
        <v>33</v>
      </c>
      <c r="AN46">
        <v>7</v>
      </c>
      <c r="AO46">
        <v>1</v>
      </c>
      <c r="AP46">
        <v>10</v>
      </c>
    </row>
    <row r="47" spans="27:42" ht="16.5">
      <c r="AA47">
        <v>30419.662215</v>
      </c>
      <c r="AB47">
        <v>69814.641588</v>
      </c>
      <c r="AC47">
        <v>39520.785446</v>
      </c>
      <c r="AD47">
        <v>23499.980513</v>
      </c>
      <c r="AE47">
        <v>23599.764619</v>
      </c>
      <c r="AF47">
        <v>19172.720927</v>
      </c>
      <c r="AG47">
        <v>25073.726072</v>
      </c>
      <c r="AH47">
        <v>10853.547768</v>
      </c>
      <c r="AI47">
        <v>0</v>
      </c>
      <c r="AJ47">
        <v>0</v>
      </c>
      <c r="AK47">
        <v>0</v>
      </c>
      <c r="AL47" t="s">
        <v>32</v>
      </c>
      <c r="AM47" t="s">
        <v>33</v>
      </c>
      <c r="AN47">
        <v>7</v>
      </c>
      <c r="AO47">
        <v>1</v>
      </c>
      <c r="AP47">
        <v>11</v>
      </c>
    </row>
    <row r="48" spans="27:42" ht="16.5">
      <c r="AA48">
        <v>37909.785958</v>
      </c>
      <c r="AB48">
        <v>60097.795806</v>
      </c>
      <c r="AC48">
        <v>38528.396741</v>
      </c>
      <c r="AD48">
        <v>34420.824519</v>
      </c>
      <c r="AE48">
        <v>38140.90674</v>
      </c>
      <c r="AF48">
        <v>43073.028832</v>
      </c>
      <c r="AG48">
        <v>45870.613408</v>
      </c>
      <c r="AH48">
        <v>37775.504722</v>
      </c>
      <c r="AI48">
        <v>0</v>
      </c>
      <c r="AJ48">
        <v>0</v>
      </c>
      <c r="AK48">
        <v>0</v>
      </c>
      <c r="AL48" t="s">
        <v>32</v>
      </c>
      <c r="AM48" t="s">
        <v>33</v>
      </c>
      <c r="AN48">
        <v>7</v>
      </c>
      <c r="AO48">
        <v>1</v>
      </c>
      <c r="AP48">
        <v>12</v>
      </c>
    </row>
    <row r="49" spans="27:42" ht="16.5">
      <c r="AA49">
        <v>75029.829171</v>
      </c>
      <c r="AB49">
        <v>100288.32331</v>
      </c>
      <c r="AC49">
        <v>77992.107703</v>
      </c>
      <c r="AD49">
        <v>70853.481291</v>
      </c>
      <c r="AE49">
        <v>64118.586778</v>
      </c>
      <c r="AF49">
        <v>99982.359903</v>
      </c>
      <c r="AG49">
        <v>68987.443254</v>
      </c>
      <c r="AH49">
        <v>64892.751355</v>
      </c>
      <c r="AI49">
        <v>0</v>
      </c>
      <c r="AJ49">
        <v>0</v>
      </c>
      <c r="AK49">
        <v>0</v>
      </c>
      <c r="AL49" t="s">
        <v>32</v>
      </c>
      <c r="AM49" t="s">
        <v>33</v>
      </c>
      <c r="AN49">
        <v>7</v>
      </c>
      <c r="AO49">
        <v>1</v>
      </c>
      <c r="AP49">
        <v>13</v>
      </c>
    </row>
    <row r="50" spans="27:42" ht="16.5">
      <c r="AA50">
        <v>24576.20882</v>
      </c>
      <c r="AB50">
        <v>52422.652725</v>
      </c>
      <c r="AC50">
        <v>23246.638911</v>
      </c>
      <c r="AD50">
        <v>20388.270689</v>
      </c>
      <c r="AE50">
        <v>18178.535662</v>
      </c>
      <c r="AF50">
        <v>34291.279575</v>
      </c>
      <c r="AG50">
        <v>18214.2591</v>
      </c>
      <c r="AH50">
        <v>17102.583883</v>
      </c>
      <c r="AI50">
        <v>0</v>
      </c>
      <c r="AJ50">
        <v>0</v>
      </c>
      <c r="AK50">
        <v>0</v>
      </c>
      <c r="AL50" t="s">
        <v>32</v>
      </c>
      <c r="AM50" t="s">
        <v>33</v>
      </c>
      <c r="AN50">
        <v>7</v>
      </c>
      <c r="AO50">
        <v>1</v>
      </c>
      <c r="AP50">
        <v>14</v>
      </c>
    </row>
  </sheetData>
  <sheetProtection/>
  <mergeCells count="3">
    <mergeCell ref="F2:J2"/>
    <mergeCell ref="F3:J3"/>
    <mergeCell ref="F4:J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(W1),標準"&amp;P+84&amp;"細明體,標準"－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50"/>
  <sheetViews>
    <sheetView showGridLines="0" tabSelected="1" zoomScalePageLayoutView="0" workbookViewId="0" topLeftCell="A1">
      <selection activeCell="F6" sqref="F6"/>
    </sheetView>
  </sheetViews>
  <sheetFormatPr defaultColWidth="9.00390625" defaultRowHeight="15.75"/>
  <cols>
    <col min="1" max="1" width="22.875" style="54" customWidth="1"/>
    <col min="2" max="5" width="12.75390625" style="11" customWidth="1"/>
    <col min="6" max="6" width="12.375" style="11" customWidth="1"/>
    <col min="7" max="9" width="12.375" style="8" customWidth="1"/>
    <col min="10" max="10" width="22.625" style="53" customWidth="1"/>
    <col min="11" max="16384" width="9.00390625" style="8" customWidth="1"/>
  </cols>
  <sheetData>
    <row r="1" spans="1:42" s="4" customFormat="1" ht="30" customHeight="1">
      <c r="A1" s="1" t="s">
        <v>34</v>
      </c>
      <c r="B1" s="2"/>
      <c r="C1" s="2"/>
      <c r="D1" s="2"/>
      <c r="E1" s="2"/>
      <c r="F1" s="3"/>
      <c r="J1" s="5" t="s">
        <v>35</v>
      </c>
      <c r="AA1">
        <v>1482856</v>
      </c>
      <c r="AB1">
        <v>4.0697713473</v>
      </c>
      <c r="AC1">
        <v>1069884.7749</v>
      </c>
      <c r="AD1">
        <v>868505.19801</v>
      </c>
      <c r="AE1">
        <v>1482857</v>
      </c>
      <c r="AF1">
        <v>4.3176642756</v>
      </c>
      <c r="AG1">
        <v>1866791.0955</v>
      </c>
      <c r="AH1">
        <v>1168540.2275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7</v>
      </c>
      <c r="AO1">
        <v>3</v>
      </c>
      <c r="AP1">
        <v>1</v>
      </c>
    </row>
    <row r="2" spans="1:42" ht="16.5" customHeight="1">
      <c r="A2" s="6" t="s">
        <v>36</v>
      </c>
      <c r="B2" s="7"/>
      <c r="C2" s="7"/>
      <c r="D2" s="7"/>
      <c r="E2" s="7"/>
      <c r="F2" s="77" t="s">
        <v>2</v>
      </c>
      <c r="G2" s="77"/>
      <c r="H2" s="77"/>
      <c r="I2" s="77"/>
      <c r="J2" s="77"/>
      <c r="AA2">
        <v>1246070.728</v>
      </c>
      <c r="AB2">
        <v>4.1694635408</v>
      </c>
      <c r="AC2">
        <v>1070789.9672</v>
      </c>
      <c r="AD2">
        <v>878205.56228</v>
      </c>
      <c r="AE2">
        <v>1249136.8768</v>
      </c>
      <c r="AF2">
        <v>4.4041658069</v>
      </c>
      <c r="AG2">
        <v>1866563.5069</v>
      </c>
      <c r="AH2">
        <v>1170785.5999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7</v>
      </c>
      <c r="AO2">
        <v>3</v>
      </c>
      <c r="AP2">
        <v>2</v>
      </c>
    </row>
    <row r="3" spans="1:42" ht="18" customHeight="1">
      <c r="A3" s="9" t="s">
        <v>69</v>
      </c>
      <c r="B3"/>
      <c r="C3"/>
      <c r="D3"/>
      <c r="E3"/>
      <c r="F3" s="77" t="s">
        <v>38</v>
      </c>
      <c r="G3" s="77"/>
      <c r="H3" s="77"/>
      <c r="I3" s="77"/>
      <c r="J3" s="77"/>
      <c r="AA3">
        <v>236785.27197</v>
      </c>
      <c r="AB3">
        <v>3.5451461325</v>
      </c>
      <c r="AC3">
        <v>1065121.2456</v>
      </c>
      <c r="AD3">
        <v>817457.51305</v>
      </c>
      <c r="AE3">
        <v>233720.12321</v>
      </c>
      <c r="AF3">
        <v>3.8553495584</v>
      </c>
      <c r="AG3">
        <v>1868007.4621</v>
      </c>
      <c r="AH3">
        <v>1156539.6453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7</v>
      </c>
      <c r="AO3">
        <v>3</v>
      </c>
      <c r="AP3">
        <v>3</v>
      </c>
    </row>
    <row r="4" spans="1:42" ht="18" customHeight="1">
      <c r="A4" s="10"/>
      <c r="F4" s="78" t="s">
        <v>70</v>
      </c>
      <c r="G4" s="78"/>
      <c r="H4" s="78"/>
      <c r="I4" s="78"/>
      <c r="J4" s="78"/>
      <c r="AA4">
        <v>1482856</v>
      </c>
      <c r="AB4">
        <v>4.0697713473</v>
      </c>
      <c r="AC4">
        <v>1069884.7749</v>
      </c>
      <c r="AD4">
        <v>868505.19801</v>
      </c>
      <c r="AE4">
        <v>1482857</v>
      </c>
      <c r="AF4">
        <v>4.3176642756</v>
      </c>
      <c r="AG4">
        <v>1866791.0955</v>
      </c>
      <c r="AH4">
        <v>1168540.2275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7</v>
      </c>
      <c r="AO4">
        <v>3</v>
      </c>
      <c r="AP4">
        <v>4</v>
      </c>
    </row>
    <row r="5" spans="1:42" s="4" customFormat="1" ht="16.5" customHeight="1" thickBot="1">
      <c r="A5" s="12" t="s">
        <v>40</v>
      </c>
      <c r="B5" s="13"/>
      <c r="C5" s="13"/>
      <c r="D5" s="13"/>
      <c r="E5" s="13"/>
      <c r="F5" s="14" t="s">
        <v>41</v>
      </c>
      <c r="G5" s="15"/>
      <c r="H5" s="15"/>
      <c r="I5" s="15"/>
      <c r="J5" s="16"/>
      <c r="AA5">
        <v>83885.972294</v>
      </c>
      <c r="AB5">
        <v>4.0379960062</v>
      </c>
      <c r="AC5">
        <v>1068390.0248</v>
      </c>
      <c r="AD5">
        <v>850793.98027</v>
      </c>
      <c r="AE5">
        <v>75862.955806</v>
      </c>
      <c r="AF5">
        <v>4.2713149486</v>
      </c>
      <c r="AG5">
        <v>1780811.5181</v>
      </c>
      <c r="AH5">
        <v>1078568.8399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7</v>
      </c>
      <c r="AO5">
        <v>3</v>
      </c>
      <c r="AP5">
        <v>5</v>
      </c>
    </row>
    <row r="6" spans="1:42" s="23" customFormat="1" ht="13.5" customHeight="1" thickTop="1">
      <c r="A6" s="17"/>
      <c r="B6" s="18" t="s">
        <v>30</v>
      </c>
      <c r="C6" s="18"/>
      <c r="D6" s="18"/>
      <c r="E6" s="18"/>
      <c r="F6" s="18" t="s">
        <v>31</v>
      </c>
      <c r="G6" s="18"/>
      <c r="H6" s="18"/>
      <c r="I6" s="55"/>
      <c r="J6" s="22"/>
      <c r="AA6">
        <v>165121.69469</v>
      </c>
      <c r="AB6">
        <v>4.123692678</v>
      </c>
      <c r="AC6">
        <v>1066126.0947</v>
      </c>
      <c r="AD6">
        <v>847866.79026</v>
      </c>
      <c r="AE6">
        <v>127386.26842</v>
      </c>
      <c r="AF6">
        <v>4.5400815487</v>
      </c>
      <c r="AG6">
        <v>1770793.496</v>
      </c>
      <c r="AH6">
        <v>1121245.108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7</v>
      </c>
      <c r="AO6">
        <v>3</v>
      </c>
      <c r="AP6">
        <v>6</v>
      </c>
    </row>
    <row r="7" spans="1:42" s="61" customFormat="1" ht="13.5" customHeight="1">
      <c r="A7" s="56"/>
      <c r="B7" s="65" t="s">
        <v>71</v>
      </c>
      <c r="C7" s="58"/>
      <c r="D7" s="58"/>
      <c r="E7" s="58"/>
      <c r="F7" s="65" t="s">
        <v>72</v>
      </c>
      <c r="G7" s="58"/>
      <c r="H7" s="58"/>
      <c r="I7" s="59"/>
      <c r="J7" s="60"/>
      <c r="AA7">
        <v>215799.18437</v>
      </c>
      <c r="AB7">
        <v>4.148130348</v>
      </c>
      <c r="AC7">
        <v>1055920.7094</v>
      </c>
      <c r="AD7">
        <v>877541.1098</v>
      </c>
      <c r="AE7">
        <v>187292.64824</v>
      </c>
      <c r="AF7">
        <v>4.5784352593</v>
      </c>
      <c r="AG7">
        <v>1862143.411</v>
      </c>
      <c r="AH7">
        <v>1195933.3324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7</v>
      </c>
      <c r="AO7">
        <v>3</v>
      </c>
      <c r="AP7">
        <v>7</v>
      </c>
    </row>
    <row r="8" spans="1:42" s="23" customFormat="1" ht="13.5" customHeight="1">
      <c r="A8" s="17"/>
      <c r="B8" s="27">
        <v>4</v>
      </c>
      <c r="C8" s="27"/>
      <c r="D8" s="27"/>
      <c r="E8" s="28"/>
      <c r="F8" s="27">
        <v>5</v>
      </c>
      <c r="G8" s="27"/>
      <c r="H8" s="27"/>
      <c r="I8" s="28"/>
      <c r="J8" s="22"/>
      <c r="AA8">
        <v>229572.81805</v>
      </c>
      <c r="AB8">
        <v>4.4851326028</v>
      </c>
      <c r="AC8">
        <v>1063655.7933</v>
      </c>
      <c r="AD8">
        <v>903078.58254</v>
      </c>
      <c r="AE8">
        <v>202474.4482</v>
      </c>
      <c r="AF8">
        <v>4.4262973578</v>
      </c>
      <c r="AG8">
        <v>1823975.1013</v>
      </c>
      <c r="AH8">
        <v>1202748.4986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7</v>
      </c>
      <c r="AO8">
        <v>3</v>
      </c>
      <c r="AP8">
        <v>8</v>
      </c>
    </row>
    <row r="9" spans="1:42" s="23" customFormat="1" ht="13.5" customHeight="1">
      <c r="A9" s="17"/>
      <c r="B9" s="26" t="s">
        <v>6</v>
      </c>
      <c r="C9" s="26" t="s">
        <v>7</v>
      </c>
      <c r="D9" s="26" t="s">
        <v>8</v>
      </c>
      <c r="E9" s="26" t="s">
        <v>9</v>
      </c>
      <c r="F9" s="26" t="s">
        <v>6</v>
      </c>
      <c r="G9" s="26" t="s">
        <v>7</v>
      </c>
      <c r="H9" s="26" t="s">
        <v>8</v>
      </c>
      <c r="I9" s="26" t="s">
        <v>9</v>
      </c>
      <c r="J9" s="22"/>
      <c r="AA9">
        <v>522304.7104</v>
      </c>
      <c r="AB9">
        <v>4.1821745395</v>
      </c>
      <c r="AC9">
        <v>1078201.4835</v>
      </c>
      <c r="AD9">
        <v>902325.25171</v>
      </c>
      <c r="AE9">
        <v>518828.22415</v>
      </c>
      <c r="AF9">
        <v>4.3323167305</v>
      </c>
      <c r="AG9">
        <v>1860474.5562</v>
      </c>
      <c r="AH9">
        <v>1217944.7066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7</v>
      </c>
      <c r="AO9">
        <v>3</v>
      </c>
      <c r="AP9">
        <v>9</v>
      </c>
    </row>
    <row r="10" spans="1:42" s="33" customFormat="1" ht="27" customHeight="1">
      <c r="A10" s="30"/>
      <c r="B10" s="66" t="s">
        <v>10</v>
      </c>
      <c r="C10" s="66" t="s">
        <v>73</v>
      </c>
      <c r="D10" s="66" t="s">
        <v>11</v>
      </c>
      <c r="E10" s="66" t="s">
        <v>12</v>
      </c>
      <c r="F10" s="66" t="s">
        <v>10</v>
      </c>
      <c r="G10" s="66" t="s">
        <v>73</v>
      </c>
      <c r="H10" s="66" t="s">
        <v>11</v>
      </c>
      <c r="I10" s="66" t="s">
        <v>12</v>
      </c>
      <c r="J10" s="32"/>
      <c r="AA10">
        <v>193371.69607</v>
      </c>
      <c r="AB10">
        <v>3.5672155836</v>
      </c>
      <c r="AC10">
        <v>1079450.7742</v>
      </c>
      <c r="AD10">
        <v>780022.94364</v>
      </c>
      <c r="AE10">
        <v>326501.86696</v>
      </c>
      <c r="AF10">
        <v>4.0991061779</v>
      </c>
      <c r="AG10">
        <v>1943926.16</v>
      </c>
      <c r="AH10">
        <v>1102506.646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7</v>
      </c>
      <c r="AO10">
        <v>3</v>
      </c>
      <c r="AP10">
        <v>10</v>
      </c>
    </row>
    <row r="11" spans="1:42" s="23" customFormat="1" ht="9" customHeight="1">
      <c r="A11" s="17"/>
      <c r="B11" s="34"/>
      <c r="C11" s="34"/>
      <c r="D11" s="34"/>
      <c r="E11" s="34"/>
      <c r="F11" s="34"/>
      <c r="G11" s="34"/>
      <c r="H11" s="34"/>
      <c r="I11" s="34"/>
      <c r="J11" s="67"/>
      <c r="AA11">
        <v>72799.924124</v>
      </c>
      <c r="AB11">
        <v>2.9704268654</v>
      </c>
      <c r="AC11">
        <v>1056091.0452</v>
      </c>
      <c r="AD11">
        <v>792297.84007</v>
      </c>
      <c r="AE11">
        <v>44510.588227</v>
      </c>
      <c r="AF11">
        <v>3.601090926</v>
      </c>
      <c r="AG11">
        <v>2010206.8402</v>
      </c>
      <c r="AH11">
        <v>1094873.8375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7</v>
      </c>
      <c r="AO11">
        <v>3</v>
      </c>
      <c r="AP11">
        <v>11</v>
      </c>
    </row>
    <row r="12" spans="1:42" s="70" customFormat="1" ht="25.5" customHeight="1">
      <c r="A12" s="36" t="s">
        <v>13</v>
      </c>
      <c r="B12" s="68">
        <f aca="true" t="shared" si="0" ref="B12:I12">+AA1</f>
        <v>1482856</v>
      </c>
      <c r="C12" s="69">
        <f t="shared" si="0"/>
        <v>4.0697713473</v>
      </c>
      <c r="D12" s="68">
        <f t="shared" si="0"/>
        <v>1069884.7749</v>
      </c>
      <c r="E12" s="68">
        <f t="shared" si="0"/>
        <v>868505.19801</v>
      </c>
      <c r="F12" s="68">
        <f t="shared" si="0"/>
        <v>1482857</v>
      </c>
      <c r="G12" s="69">
        <f t="shared" si="0"/>
        <v>4.3176642756</v>
      </c>
      <c r="H12" s="68">
        <f t="shared" si="0"/>
        <v>1866791.0955</v>
      </c>
      <c r="I12" s="68">
        <f t="shared" si="0"/>
        <v>1168540.2275</v>
      </c>
      <c r="J12" s="39" t="s">
        <v>14</v>
      </c>
      <c r="AA12">
        <v>1482856</v>
      </c>
      <c r="AB12">
        <v>4.0697713473</v>
      </c>
      <c r="AC12">
        <v>1069884.7749</v>
      </c>
      <c r="AD12">
        <v>868505.19801</v>
      </c>
      <c r="AE12">
        <v>1482857</v>
      </c>
      <c r="AF12">
        <v>4.3176642756</v>
      </c>
      <c r="AG12">
        <v>1866791.0955</v>
      </c>
      <c r="AH12">
        <v>1168540.2275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7</v>
      </c>
      <c r="AO12">
        <v>3</v>
      </c>
      <c r="AP12">
        <v>12</v>
      </c>
    </row>
    <row r="13" spans="1:42" s="70" customFormat="1" ht="25.5" customHeight="1">
      <c r="A13" s="36" t="s">
        <v>15</v>
      </c>
      <c r="B13" s="71"/>
      <c r="C13" s="72"/>
      <c r="D13" s="71"/>
      <c r="E13" s="71"/>
      <c r="F13" s="71"/>
      <c r="G13" s="72"/>
      <c r="H13" s="71"/>
      <c r="I13" s="71"/>
      <c r="J13" s="42" t="s">
        <v>44</v>
      </c>
      <c r="AA13">
        <v>167207.36707</v>
      </c>
      <c r="AB13">
        <v>4.1903029174</v>
      </c>
      <c r="AC13">
        <v>1072164.9878</v>
      </c>
      <c r="AD13">
        <v>809054.00077</v>
      </c>
      <c r="AE13">
        <v>150036.51176</v>
      </c>
      <c r="AF13">
        <v>4.9435746898</v>
      </c>
      <c r="AG13">
        <v>1774778.1884</v>
      </c>
      <c r="AH13">
        <v>1042179.9628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7</v>
      </c>
      <c r="AO13">
        <v>3</v>
      </c>
      <c r="AP13">
        <v>13</v>
      </c>
    </row>
    <row r="14" spans="1:42" s="70" customFormat="1" ht="22.5" customHeight="1">
      <c r="A14" s="43" t="s">
        <v>16</v>
      </c>
      <c r="B14" s="71">
        <f aca="true" t="shared" si="1" ref="B14:I15">+AA2</f>
        <v>1246070.728</v>
      </c>
      <c r="C14" s="72">
        <f t="shared" si="1"/>
        <v>4.1694635408</v>
      </c>
      <c r="D14" s="71">
        <f t="shared" si="1"/>
        <v>1070789.9672</v>
      </c>
      <c r="E14" s="71">
        <f t="shared" si="1"/>
        <v>878205.56228</v>
      </c>
      <c r="F14" s="71">
        <f t="shared" si="1"/>
        <v>1249136.8768</v>
      </c>
      <c r="G14" s="72">
        <f t="shared" si="1"/>
        <v>4.4041658069</v>
      </c>
      <c r="H14" s="71">
        <f t="shared" si="1"/>
        <v>1866563.5069</v>
      </c>
      <c r="I14" s="71">
        <f t="shared" si="1"/>
        <v>1170785.5999</v>
      </c>
      <c r="J14" s="44" t="s">
        <v>17</v>
      </c>
      <c r="AA14">
        <v>218997.96949</v>
      </c>
      <c r="AB14">
        <v>4.5264734029</v>
      </c>
      <c r="AC14">
        <v>1063486.1465</v>
      </c>
      <c r="AD14">
        <v>877522.22694</v>
      </c>
      <c r="AE14">
        <v>131211.73116</v>
      </c>
      <c r="AF14">
        <v>4.9894252484</v>
      </c>
      <c r="AG14">
        <v>1729667.8758</v>
      </c>
      <c r="AH14">
        <v>1114165.5645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7</v>
      </c>
      <c r="AO14">
        <v>3</v>
      </c>
      <c r="AP14">
        <v>14</v>
      </c>
    </row>
    <row r="15" spans="1:42" s="70" customFormat="1" ht="22.5" customHeight="1">
      <c r="A15" s="43" t="s">
        <v>18</v>
      </c>
      <c r="B15" s="71">
        <f t="shared" si="1"/>
        <v>236785.27197</v>
      </c>
      <c r="C15" s="72">
        <f t="shared" si="1"/>
        <v>3.5451461325</v>
      </c>
      <c r="D15" s="71">
        <f t="shared" si="1"/>
        <v>1065121.2456</v>
      </c>
      <c r="E15" s="71">
        <f t="shared" si="1"/>
        <v>817457.51305</v>
      </c>
      <c r="F15" s="71">
        <f t="shared" si="1"/>
        <v>233720.12321</v>
      </c>
      <c r="G15" s="72">
        <f t="shared" si="1"/>
        <v>3.8553495584</v>
      </c>
      <c r="H15" s="71">
        <f t="shared" si="1"/>
        <v>1868007.4621</v>
      </c>
      <c r="I15" s="71">
        <f t="shared" si="1"/>
        <v>1156539.6453</v>
      </c>
      <c r="J15" s="44" t="s">
        <v>19</v>
      </c>
      <c r="AA15">
        <v>166349.12666</v>
      </c>
      <c r="AB15">
        <v>4.1204910951</v>
      </c>
      <c r="AC15">
        <v>1064201.6091</v>
      </c>
      <c r="AD15">
        <v>863614.51656</v>
      </c>
      <c r="AE15">
        <v>108140.23477</v>
      </c>
      <c r="AF15">
        <v>4.4685021985</v>
      </c>
      <c r="AG15">
        <v>1803324.1273</v>
      </c>
      <c r="AH15">
        <v>1133074.8605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7</v>
      </c>
      <c r="AO15">
        <v>3</v>
      </c>
      <c r="AP15">
        <v>15</v>
      </c>
    </row>
    <row r="16" spans="1:42" s="70" customFormat="1" ht="25.5" customHeight="1">
      <c r="A16" s="36" t="s">
        <v>20</v>
      </c>
      <c r="B16" s="71"/>
      <c r="C16" s="72"/>
      <c r="D16" s="71"/>
      <c r="E16" s="71"/>
      <c r="F16" s="71"/>
      <c r="G16" s="72"/>
      <c r="H16" s="71"/>
      <c r="I16" s="71"/>
      <c r="J16" s="42" t="s">
        <v>45</v>
      </c>
      <c r="AA16">
        <v>358710.37975</v>
      </c>
      <c r="AB16">
        <v>4.3194595289</v>
      </c>
      <c r="AC16">
        <v>1060387.931</v>
      </c>
      <c r="AD16">
        <v>873903.37916</v>
      </c>
      <c r="AE16">
        <v>239602.07759</v>
      </c>
      <c r="AF16">
        <v>4.6258978516</v>
      </c>
      <c r="AG16">
        <v>1724706.0787</v>
      </c>
      <c r="AH16">
        <v>1121439.0226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7</v>
      </c>
      <c r="AO16">
        <v>3</v>
      </c>
      <c r="AP16">
        <v>16</v>
      </c>
    </row>
    <row r="17" spans="1:42" s="70" customFormat="1" ht="22.5" customHeight="1">
      <c r="A17" s="43" t="s">
        <v>46</v>
      </c>
      <c r="B17" s="71">
        <f aca="true" t="shared" si="2" ref="B17:I23">+AA5</f>
        <v>83885.972294</v>
      </c>
      <c r="C17" s="72">
        <f t="shared" si="2"/>
        <v>4.0379960062</v>
      </c>
      <c r="D17" s="71">
        <f t="shared" si="2"/>
        <v>1068390.0248</v>
      </c>
      <c r="E17" s="71">
        <f t="shared" si="2"/>
        <v>850793.98027</v>
      </c>
      <c r="F17" s="71">
        <f t="shared" si="2"/>
        <v>75862.955806</v>
      </c>
      <c r="G17" s="72">
        <f t="shared" si="2"/>
        <v>4.2713149486</v>
      </c>
      <c r="H17" s="71">
        <f t="shared" si="2"/>
        <v>1780811.5181</v>
      </c>
      <c r="I17" s="71">
        <f t="shared" si="2"/>
        <v>1078568.8399</v>
      </c>
      <c r="J17" s="44" t="s">
        <v>47</v>
      </c>
      <c r="AA17">
        <v>270996.13076</v>
      </c>
      <c r="AB17">
        <v>3.9049393265</v>
      </c>
      <c r="AC17">
        <v>1077517.1116</v>
      </c>
      <c r="AD17">
        <v>883255.41011</v>
      </c>
      <c r="AE17">
        <v>278836.97047</v>
      </c>
      <c r="AF17">
        <v>4.3353409153</v>
      </c>
      <c r="AG17">
        <v>1833378.8473</v>
      </c>
      <c r="AH17">
        <v>1180164.4824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7</v>
      </c>
      <c r="AO17">
        <v>3</v>
      </c>
      <c r="AP17">
        <v>17</v>
      </c>
    </row>
    <row r="18" spans="1:42" s="70" customFormat="1" ht="22.5" customHeight="1">
      <c r="A18" s="43" t="s">
        <v>48</v>
      </c>
      <c r="B18" s="71">
        <f t="shared" si="2"/>
        <v>165121.69469</v>
      </c>
      <c r="C18" s="72">
        <f t="shared" si="2"/>
        <v>4.123692678</v>
      </c>
      <c r="D18" s="71">
        <f t="shared" si="2"/>
        <v>1066126.0947</v>
      </c>
      <c r="E18" s="71">
        <f t="shared" si="2"/>
        <v>847866.79026</v>
      </c>
      <c r="F18" s="71">
        <f t="shared" si="2"/>
        <v>127386.26842</v>
      </c>
      <c r="G18" s="72">
        <f t="shared" si="2"/>
        <v>4.5400815487</v>
      </c>
      <c r="H18" s="71">
        <f t="shared" si="2"/>
        <v>1770793.496</v>
      </c>
      <c r="I18" s="71">
        <f t="shared" si="2"/>
        <v>1121245.108</v>
      </c>
      <c r="J18" s="44" t="s">
        <v>49</v>
      </c>
      <c r="AA18">
        <v>300595.02627</v>
      </c>
      <c r="AB18">
        <v>3.4925672604</v>
      </c>
      <c r="AC18">
        <v>1080875.2786</v>
      </c>
      <c r="AD18">
        <v>877972.73226</v>
      </c>
      <c r="AE18">
        <v>575029.47423</v>
      </c>
      <c r="AF18">
        <v>3.8356954338</v>
      </c>
      <c r="AG18">
        <v>2009429.4166</v>
      </c>
      <c r="AH18">
        <v>1234576.4157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7</v>
      </c>
      <c r="AO18">
        <v>3</v>
      </c>
      <c r="AP18">
        <v>18</v>
      </c>
    </row>
    <row r="19" spans="1:42" s="70" customFormat="1" ht="22.5" customHeight="1">
      <c r="A19" s="43" t="s">
        <v>50</v>
      </c>
      <c r="B19" s="71">
        <f t="shared" si="2"/>
        <v>215799.18437</v>
      </c>
      <c r="C19" s="72">
        <f t="shared" si="2"/>
        <v>4.148130348</v>
      </c>
      <c r="D19" s="71">
        <f t="shared" si="2"/>
        <v>1055920.7094</v>
      </c>
      <c r="E19" s="71">
        <f t="shared" si="2"/>
        <v>877541.1098</v>
      </c>
      <c r="F19" s="71">
        <f t="shared" si="2"/>
        <v>187292.64824</v>
      </c>
      <c r="G19" s="72">
        <f t="shared" si="2"/>
        <v>4.5784352593</v>
      </c>
      <c r="H19" s="71">
        <f t="shared" si="2"/>
        <v>1862143.411</v>
      </c>
      <c r="I19" s="71">
        <f t="shared" si="2"/>
        <v>1195933.3324</v>
      </c>
      <c r="J19" s="44" t="s">
        <v>51</v>
      </c>
      <c r="AA19">
        <v>12285857.609</v>
      </c>
      <c r="AB19">
        <v>1526412.5406</v>
      </c>
      <c r="AC19">
        <v>893771.85897</v>
      </c>
      <c r="AD19">
        <v>9865673.209</v>
      </c>
      <c r="AE19">
        <v>2229754.632</v>
      </c>
      <c r="AF19">
        <v>222579.62829</v>
      </c>
      <c r="AG19">
        <v>1088491.0276</v>
      </c>
      <c r="AH19">
        <v>277836.98035</v>
      </c>
      <c r="AI19">
        <v>0</v>
      </c>
      <c r="AJ19">
        <v>0</v>
      </c>
      <c r="AK19">
        <v>0</v>
      </c>
      <c r="AL19" t="s">
        <v>32</v>
      </c>
      <c r="AM19" t="s">
        <v>33</v>
      </c>
      <c r="AN19">
        <v>7</v>
      </c>
      <c r="AO19">
        <v>1</v>
      </c>
      <c r="AP19">
        <v>1</v>
      </c>
    </row>
    <row r="20" spans="1:42" s="70" customFormat="1" ht="22.5" customHeight="1">
      <c r="A20" s="43" t="s">
        <v>52</v>
      </c>
      <c r="B20" s="71">
        <f t="shared" si="2"/>
        <v>229572.81805</v>
      </c>
      <c r="C20" s="72">
        <f t="shared" si="2"/>
        <v>4.4851326028</v>
      </c>
      <c r="D20" s="71">
        <f t="shared" si="2"/>
        <v>1063655.7933</v>
      </c>
      <c r="E20" s="71">
        <f t="shared" si="2"/>
        <v>903078.58254</v>
      </c>
      <c r="F20" s="71">
        <f t="shared" si="2"/>
        <v>202474.4482</v>
      </c>
      <c r="G20" s="72">
        <f t="shared" si="2"/>
        <v>4.4262973578</v>
      </c>
      <c r="H20" s="71">
        <f t="shared" si="2"/>
        <v>1823975.1013</v>
      </c>
      <c r="I20" s="71">
        <f t="shared" si="2"/>
        <v>1202748.4986</v>
      </c>
      <c r="J20" s="44" t="s">
        <v>53</v>
      </c>
      <c r="AA20">
        <v>625044.67024</v>
      </c>
      <c r="AB20">
        <v>904820.37644</v>
      </c>
      <c r="AC20">
        <v>696579.79703</v>
      </c>
      <c r="AD20">
        <v>575277.23731</v>
      </c>
      <c r="AE20">
        <v>600400.21004</v>
      </c>
      <c r="AF20">
        <v>533239.21698</v>
      </c>
      <c r="AG20">
        <v>637415.6477</v>
      </c>
      <c r="AH20">
        <v>544600.0808</v>
      </c>
      <c r="AI20">
        <v>0</v>
      </c>
      <c r="AJ20">
        <v>0</v>
      </c>
      <c r="AK20">
        <v>0</v>
      </c>
      <c r="AL20" t="s">
        <v>32</v>
      </c>
      <c r="AM20" t="s">
        <v>33</v>
      </c>
      <c r="AN20">
        <v>7</v>
      </c>
      <c r="AO20">
        <v>1</v>
      </c>
      <c r="AP20">
        <v>2</v>
      </c>
    </row>
    <row r="21" spans="1:42" s="70" customFormat="1" ht="22.5" customHeight="1">
      <c r="A21" s="43" t="s">
        <v>54</v>
      </c>
      <c r="B21" s="71">
        <f t="shared" si="2"/>
        <v>522304.7104</v>
      </c>
      <c r="C21" s="72">
        <f t="shared" si="2"/>
        <v>4.1821745395</v>
      </c>
      <c r="D21" s="71">
        <f t="shared" si="2"/>
        <v>1078201.4835</v>
      </c>
      <c r="E21" s="71">
        <f t="shared" si="2"/>
        <v>902325.25171</v>
      </c>
      <c r="F21" s="71">
        <f t="shared" si="2"/>
        <v>518828.22415</v>
      </c>
      <c r="G21" s="72">
        <f t="shared" si="2"/>
        <v>4.3323167305</v>
      </c>
      <c r="H21" s="71">
        <f t="shared" si="2"/>
        <v>1860474.5562</v>
      </c>
      <c r="I21" s="71">
        <f t="shared" si="2"/>
        <v>1217944.7066</v>
      </c>
      <c r="J21" s="44" t="s">
        <v>55</v>
      </c>
      <c r="AA21">
        <v>384790.97222</v>
      </c>
      <c r="AB21">
        <v>553253.53221</v>
      </c>
      <c r="AC21">
        <v>431451.71104</v>
      </c>
      <c r="AD21">
        <v>354499.3324</v>
      </c>
      <c r="AE21">
        <v>396390.67032</v>
      </c>
      <c r="AF21">
        <v>272183.2737</v>
      </c>
      <c r="AG21">
        <v>429069.93306</v>
      </c>
      <c r="AH21">
        <v>370612.55056</v>
      </c>
      <c r="AI21">
        <v>0</v>
      </c>
      <c r="AJ21">
        <v>0</v>
      </c>
      <c r="AK21">
        <v>0</v>
      </c>
      <c r="AL21" t="s">
        <v>32</v>
      </c>
      <c r="AM21" t="s">
        <v>33</v>
      </c>
      <c r="AN21">
        <v>7</v>
      </c>
      <c r="AO21">
        <v>1</v>
      </c>
      <c r="AP21">
        <v>3</v>
      </c>
    </row>
    <row r="22" spans="1:42" s="70" customFormat="1" ht="22.5" customHeight="1">
      <c r="A22" s="43" t="s">
        <v>56</v>
      </c>
      <c r="B22" s="71">
        <f t="shared" si="2"/>
        <v>193371.69607</v>
      </c>
      <c r="C22" s="72">
        <f t="shared" si="2"/>
        <v>3.5672155836</v>
      </c>
      <c r="D22" s="71">
        <f t="shared" si="2"/>
        <v>1079450.7742</v>
      </c>
      <c r="E22" s="71">
        <f t="shared" si="2"/>
        <v>780022.94364</v>
      </c>
      <c r="F22" s="71">
        <f t="shared" si="2"/>
        <v>326501.86696</v>
      </c>
      <c r="G22" s="72">
        <f t="shared" si="2"/>
        <v>4.0991061779</v>
      </c>
      <c r="H22" s="71">
        <f t="shared" si="2"/>
        <v>1943926.16</v>
      </c>
      <c r="I22" s="71">
        <f t="shared" si="2"/>
        <v>1102506.646</v>
      </c>
      <c r="J22" s="44" t="s">
        <v>57</v>
      </c>
      <c r="AA22">
        <v>292938.01451</v>
      </c>
      <c r="AB22">
        <v>412160.06168</v>
      </c>
      <c r="AC22">
        <v>325923.1746</v>
      </c>
      <c r="AD22">
        <v>271503.77162</v>
      </c>
      <c r="AE22">
        <v>315402.88753</v>
      </c>
      <c r="AF22">
        <v>202053.67818</v>
      </c>
      <c r="AG22">
        <v>319156.36066</v>
      </c>
      <c r="AH22">
        <v>284769.69852</v>
      </c>
      <c r="AI22">
        <v>0</v>
      </c>
      <c r="AJ22">
        <v>0</v>
      </c>
      <c r="AK22">
        <v>0</v>
      </c>
      <c r="AL22" t="s">
        <v>32</v>
      </c>
      <c r="AM22" t="s">
        <v>33</v>
      </c>
      <c r="AN22">
        <v>7</v>
      </c>
      <c r="AO22">
        <v>1</v>
      </c>
      <c r="AP22">
        <v>4</v>
      </c>
    </row>
    <row r="23" spans="1:42" s="70" customFormat="1" ht="22.5" customHeight="1">
      <c r="A23" s="43" t="s">
        <v>58</v>
      </c>
      <c r="B23" s="71">
        <f t="shared" si="2"/>
        <v>72799.924124</v>
      </c>
      <c r="C23" s="72">
        <f t="shared" si="2"/>
        <v>2.9704268654</v>
      </c>
      <c r="D23" s="71">
        <f t="shared" si="2"/>
        <v>1056091.0452</v>
      </c>
      <c r="E23" s="71">
        <f t="shared" si="2"/>
        <v>792297.84007</v>
      </c>
      <c r="F23" s="71">
        <f t="shared" si="2"/>
        <v>44510.588227</v>
      </c>
      <c r="G23" s="72">
        <f t="shared" si="2"/>
        <v>3.601090926</v>
      </c>
      <c r="H23" s="71">
        <f t="shared" si="2"/>
        <v>2010206.8402</v>
      </c>
      <c r="I23" s="71">
        <f t="shared" si="2"/>
        <v>1094873.8375</v>
      </c>
      <c r="J23" s="44" t="s">
        <v>21</v>
      </c>
      <c r="AA23">
        <v>20661.412853</v>
      </c>
      <c r="AB23">
        <v>34103.705057</v>
      </c>
      <c r="AC23">
        <v>21647.964292</v>
      </c>
      <c r="AD23">
        <v>18492.251677</v>
      </c>
      <c r="AE23">
        <v>10805.473091</v>
      </c>
      <c r="AF23">
        <v>29556.199633</v>
      </c>
      <c r="AG23">
        <v>20482.844164</v>
      </c>
      <c r="AH23">
        <v>14544.624536</v>
      </c>
      <c r="AI23">
        <v>0</v>
      </c>
      <c r="AJ23">
        <v>0</v>
      </c>
      <c r="AK23">
        <v>0</v>
      </c>
      <c r="AL23" t="s">
        <v>32</v>
      </c>
      <c r="AM23" t="s">
        <v>33</v>
      </c>
      <c r="AN23">
        <v>7</v>
      </c>
      <c r="AO23">
        <v>1</v>
      </c>
      <c r="AP23">
        <v>5</v>
      </c>
    </row>
    <row r="24" spans="1:42" s="70" customFormat="1" ht="25.5" customHeight="1">
      <c r="A24" s="36" t="s">
        <v>22</v>
      </c>
      <c r="B24" s="71"/>
      <c r="C24" s="72"/>
      <c r="D24" s="71"/>
      <c r="E24" s="71"/>
      <c r="F24" s="71"/>
      <c r="G24" s="72"/>
      <c r="H24" s="71"/>
      <c r="I24" s="71"/>
      <c r="J24" s="42" t="s">
        <v>59</v>
      </c>
      <c r="AA24">
        <v>71191.544861</v>
      </c>
      <c r="AB24">
        <v>106989.76547</v>
      </c>
      <c r="AC24">
        <v>83880.572149</v>
      </c>
      <c r="AD24">
        <v>64503.309099</v>
      </c>
      <c r="AE24">
        <v>70182.309696</v>
      </c>
      <c r="AF24">
        <v>40573.395887</v>
      </c>
      <c r="AG24">
        <v>89430.728242</v>
      </c>
      <c r="AH24">
        <v>71298.227509</v>
      </c>
      <c r="AI24">
        <v>0</v>
      </c>
      <c r="AJ24">
        <v>0</v>
      </c>
      <c r="AK24">
        <v>0</v>
      </c>
      <c r="AL24" t="s">
        <v>32</v>
      </c>
      <c r="AM24" t="s">
        <v>33</v>
      </c>
      <c r="AN24">
        <v>7</v>
      </c>
      <c r="AO24">
        <v>1</v>
      </c>
      <c r="AP24">
        <v>6</v>
      </c>
    </row>
    <row r="25" spans="1:42" s="70" customFormat="1" ht="22.5" customHeight="1">
      <c r="A25" s="45" t="s">
        <v>60</v>
      </c>
      <c r="B25" s="71">
        <f aca="true" t="shared" si="3" ref="B25:I30">+AA13</f>
        <v>167207.36707</v>
      </c>
      <c r="C25" s="72">
        <f t="shared" si="3"/>
        <v>4.1903029174</v>
      </c>
      <c r="D25" s="71">
        <f t="shared" si="3"/>
        <v>1072164.9878</v>
      </c>
      <c r="E25" s="71">
        <f t="shared" si="3"/>
        <v>809054.00077</v>
      </c>
      <c r="F25" s="71">
        <f t="shared" si="3"/>
        <v>150036.51176</v>
      </c>
      <c r="G25" s="72">
        <f t="shared" si="3"/>
        <v>4.9435746898</v>
      </c>
      <c r="H25" s="71">
        <f t="shared" si="3"/>
        <v>1774778.1884</v>
      </c>
      <c r="I25" s="71">
        <f t="shared" si="3"/>
        <v>1042179.9628</v>
      </c>
      <c r="J25" s="44" t="s">
        <v>61</v>
      </c>
      <c r="AA25">
        <v>96821.180969</v>
      </c>
      <c r="AB25">
        <v>121131.45676</v>
      </c>
      <c r="AC25">
        <v>109032.11814</v>
      </c>
      <c r="AD25">
        <v>91953.667031</v>
      </c>
      <c r="AE25">
        <v>78123.353672</v>
      </c>
      <c r="AF25">
        <v>98801.96633</v>
      </c>
      <c r="AG25">
        <v>68397.590001</v>
      </c>
      <c r="AH25">
        <v>60240.901115</v>
      </c>
      <c r="AI25">
        <v>0</v>
      </c>
      <c r="AJ25">
        <v>0</v>
      </c>
      <c r="AK25">
        <v>0</v>
      </c>
      <c r="AL25" t="s">
        <v>32</v>
      </c>
      <c r="AM25" t="s">
        <v>33</v>
      </c>
      <c r="AN25">
        <v>7</v>
      </c>
      <c r="AO25">
        <v>1</v>
      </c>
      <c r="AP25">
        <v>7</v>
      </c>
    </row>
    <row r="26" spans="1:42" s="70" customFormat="1" ht="22.5" customHeight="1">
      <c r="A26" s="46" t="s">
        <v>62</v>
      </c>
      <c r="B26" s="71">
        <f t="shared" si="3"/>
        <v>218997.96949</v>
      </c>
      <c r="C26" s="72">
        <f t="shared" si="3"/>
        <v>4.5264734029</v>
      </c>
      <c r="D26" s="71">
        <f t="shared" si="3"/>
        <v>1063486.1465</v>
      </c>
      <c r="E26" s="71">
        <f t="shared" si="3"/>
        <v>877522.22694</v>
      </c>
      <c r="F26" s="71">
        <f t="shared" si="3"/>
        <v>131211.73116</v>
      </c>
      <c r="G26" s="72">
        <f t="shared" si="3"/>
        <v>4.9894252484</v>
      </c>
      <c r="H26" s="71">
        <f t="shared" si="3"/>
        <v>1729667.8758</v>
      </c>
      <c r="I26" s="71">
        <f t="shared" si="3"/>
        <v>1114165.5645</v>
      </c>
      <c r="J26" s="47" t="s">
        <v>23</v>
      </c>
      <c r="AA26">
        <v>9664.4811782</v>
      </c>
      <c r="AB26">
        <v>468.65470008</v>
      </c>
      <c r="AC26">
        <v>1315.0159421</v>
      </c>
      <c r="AD26">
        <v>11843.667683</v>
      </c>
      <c r="AE26">
        <v>1650.4986443</v>
      </c>
      <c r="AF26">
        <v>16130.506278</v>
      </c>
      <c r="AG26">
        <v>3029.1401402</v>
      </c>
      <c r="AH26">
        <v>14330.019535</v>
      </c>
      <c r="AI26">
        <v>0</v>
      </c>
      <c r="AJ26">
        <v>0</v>
      </c>
      <c r="AK26">
        <v>0</v>
      </c>
      <c r="AL26" t="s">
        <v>32</v>
      </c>
      <c r="AM26" t="s">
        <v>33</v>
      </c>
      <c r="AN26">
        <v>7</v>
      </c>
      <c r="AO26">
        <v>1</v>
      </c>
      <c r="AP26">
        <v>8</v>
      </c>
    </row>
    <row r="27" spans="1:42" s="70" customFormat="1" ht="22.5" customHeight="1">
      <c r="A27" s="45" t="s">
        <v>24</v>
      </c>
      <c r="B27" s="71">
        <f t="shared" si="3"/>
        <v>166349.12666</v>
      </c>
      <c r="C27" s="72">
        <f t="shared" si="3"/>
        <v>4.1204910951</v>
      </c>
      <c r="D27" s="71">
        <f t="shared" si="3"/>
        <v>1064201.6091</v>
      </c>
      <c r="E27" s="71">
        <f t="shared" si="3"/>
        <v>863614.51656</v>
      </c>
      <c r="F27" s="71">
        <f t="shared" si="3"/>
        <v>108140.23477</v>
      </c>
      <c r="G27" s="72">
        <f t="shared" si="3"/>
        <v>4.4685021985</v>
      </c>
      <c r="H27" s="71">
        <f t="shared" si="3"/>
        <v>1803324.1273</v>
      </c>
      <c r="I27" s="71">
        <f t="shared" si="3"/>
        <v>1133074.8605</v>
      </c>
      <c r="J27" s="47" t="s">
        <v>25</v>
      </c>
      <c r="AA27">
        <v>82380.226232</v>
      </c>
      <c r="AB27">
        <v>116478.86052</v>
      </c>
      <c r="AC27">
        <v>97517.323173</v>
      </c>
      <c r="AD27">
        <v>75733.169019</v>
      </c>
      <c r="AE27">
        <v>73009.938919</v>
      </c>
      <c r="AF27">
        <v>73625.906096</v>
      </c>
      <c r="AG27">
        <v>60951.90465</v>
      </c>
      <c r="AH27">
        <v>44511.996252</v>
      </c>
      <c r="AI27">
        <v>0</v>
      </c>
      <c r="AJ27">
        <v>0</v>
      </c>
      <c r="AK27">
        <v>0</v>
      </c>
      <c r="AL27" t="s">
        <v>32</v>
      </c>
      <c r="AM27" t="s">
        <v>33</v>
      </c>
      <c r="AN27">
        <v>7</v>
      </c>
      <c r="AO27">
        <v>1</v>
      </c>
      <c r="AP27">
        <v>9</v>
      </c>
    </row>
    <row r="28" spans="1:42" s="70" customFormat="1" ht="22.5" customHeight="1">
      <c r="A28" s="45" t="s">
        <v>26</v>
      </c>
      <c r="B28" s="71">
        <f t="shared" si="3"/>
        <v>358710.37975</v>
      </c>
      <c r="C28" s="72">
        <f t="shared" si="3"/>
        <v>4.3194595289</v>
      </c>
      <c r="D28" s="71">
        <f t="shared" si="3"/>
        <v>1060387.931</v>
      </c>
      <c r="E28" s="71">
        <f t="shared" si="3"/>
        <v>873903.37916</v>
      </c>
      <c r="F28" s="71">
        <f t="shared" si="3"/>
        <v>239602.07759</v>
      </c>
      <c r="G28" s="72">
        <f t="shared" si="3"/>
        <v>4.6258978516</v>
      </c>
      <c r="H28" s="71">
        <f t="shared" si="3"/>
        <v>1724706.0787</v>
      </c>
      <c r="I28" s="71">
        <f t="shared" si="3"/>
        <v>1121439.0226</v>
      </c>
      <c r="J28" s="47" t="s">
        <v>27</v>
      </c>
      <c r="AA28">
        <v>4776.4735589</v>
      </c>
      <c r="AB28">
        <v>4183.9415455</v>
      </c>
      <c r="AC28">
        <v>10199.779024</v>
      </c>
      <c r="AD28">
        <v>4376.8303285</v>
      </c>
      <c r="AE28">
        <v>3462.9161079</v>
      </c>
      <c r="AF28">
        <v>9045.5539566</v>
      </c>
      <c r="AG28">
        <v>4416.5452102</v>
      </c>
      <c r="AH28">
        <v>1398.8853282</v>
      </c>
      <c r="AI28">
        <v>0</v>
      </c>
      <c r="AJ28">
        <v>0</v>
      </c>
      <c r="AK28">
        <v>0</v>
      </c>
      <c r="AL28" t="s">
        <v>32</v>
      </c>
      <c r="AM28" t="s">
        <v>33</v>
      </c>
      <c r="AN28">
        <v>7</v>
      </c>
      <c r="AO28">
        <v>1</v>
      </c>
      <c r="AP28">
        <v>10</v>
      </c>
    </row>
    <row r="29" spans="1:42" s="70" customFormat="1" ht="22.5" customHeight="1">
      <c r="A29" s="45" t="s">
        <v>28</v>
      </c>
      <c r="B29" s="71">
        <f t="shared" si="3"/>
        <v>270996.13076</v>
      </c>
      <c r="C29" s="72">
        <f t="shared" si="3"/>
        <v>3.9049393265</v>
      </c>
      <c r="D29" s="71">
        <f t="shared" si="3"/>
        <v>1077517.1116</v>
      </c>
      <c r="E29" s="71">
        <f t="shared" si="3"/>
        <v>883255.41011</v>
      </c>
      <c r="F29" s="71">
        <f t="shared" si="3"/>
        <v>278836.97047</v>
      </c>
      <c r="G29" s="72">
        <f t="shared" si="3"/>
        <v>4.3353409153</v>
      </c>
      <c r="H29" s="71">
        <f t="shared" si="3"/>
        <v>1833378.8473</v>
      </c>
      <c r="I29" s="71">
        <f t="shared" si="3"/>
        <v>1180164.4824</v>
      </c>
      <c r="J29" s="47" t="s">
        <v>29</v>
      </c>
      <c r="AA29">
        <v>30419.662215</v>
      </c>
      <c r="AB29">
        <v>69814.641588</v>
      </c>
      <c r="AC29">
        <v>39520.785446</v>
      </c>
      <c r="AD29">
        <v>23499.980513</v>
      </c>
      <c r="AE29">
        <v>23599.764619</v>
      </c>
      <c r="AF29">
        <v>19172.720927</v>
      </c>
      <c r="AG29">
        <v>25073.726072</v>
      </c>
      <c r="AH29">
        <v>10853.547768</v>
      </c>
      <c r="AI29">
        <v>0</v>
      </c>
      <c r="AJ29">
        <v>0</v>
      </c>
      <c r="AK29">
        <v>0</v>
      </c>
      <c r="AL29" t="s">
        <v>32</v>
      </c>
      <c r="AM29" t="s">
        <v>33</v>
      </c>
      <c r="AN29">
        <v>7</v>
      </c>
      <c r="AO29">
        <v>1</v>
      </c>
      <c r="AP29">
        <v>11</v>
      </c>
    </row>
    <row r="30" spans="1:42" s="70" customFormat="1" ht="22.5" customHeight="1">
      <c r="A30" s="45" t="s">
        <v>63</v>
      </c>
      <c r="B30" s="71">
        <f t="shared" si="3"/>
        <v>300595.02627</v>
      </c>
      <c r="C30" s="72">
        <f t="shared" si="3"/>
        <v>3.4925672604</v>
      </c>
      <c r="D30" s="71">
        <f t="shared" si="3"/>
        <v>1080875.2786</v>
      </c>
      <c r="E30" s="71">
        <f t="shared" si="3"/>
        <v>877972.73226</v>
      </c>
      <c r="F30" s="71">
        <f t="shared" si="3"/>
        <v>575029.47423</v>
      </c>
      <c r="G30" s="72">
        <f t="shared" si="3"/>
        <v>3.8356954338</v>
      </c>
      <c r="H30" s="71">
        <f t="shared" si="3"/>
        <v>2009429.4166</v>
      </c>
      <c r="I30" s="71">
        <f t="shared" si="3"/>
        <v>1234576.4157</v>
      </c>
      <c r="J30" s="47" t="s">
        <v>64</v>
      </c>
      <c r="AA30">
        <v>37909.785958</v>
      </c>
      <c r="AB30">
        <v>60097.795806</v>
      </c>
      <c r="AC30">
        <v>38528.396741</v>
      </c>
      <c r="AD30">
        <v>34420.824519</v>
      </c>
      <c r="AE30">
        <v>38140.90674</v>
      </c>
      <c r="AF30">
        <v>43073.028832</v>
      </c>
      <c r="AG30">
        <v>45870.613408</v>
      </c>
      <c r="AH30">
        <v>37775.504722</v>
      </c>
      <c r="AI30">
        <v>0</v>
      </c>
      <c r="AJ30">
        <v>0</v>
      </c>
      <c r="AK30">
        <v>0</v>
      </c>
      <c r="AL30" t="s">
        <v>32</v>
      </c>
      <c r="AM30" t="s">
        <v>33</v>
      </c>
      <c r="AN30">
        <v>7</v>
      </c>
      <c r="AO30">
        <v>1</v>
      </c>
      <c r="AP30">
        <v>12</v>
      </c>
    </row>
    <row r="31" spans="1:42" s="70" customFormat="1" ht="9" customHeight="1" thickBot="1">
      <c r="A31" s="73"/>
      <c r="B31" s="74"/>
      <c r="C31" s="74"/>
      <c r="D31" s="74"/>
      <c r="E31" s="75"/>
      <c r="F31" s="75"/>
      <c r="G31" s="74"/>
      <c r="H31" s="74"/>
      <c r="I31" s="74"/>
      <c r="J31" s="76"/>
      <c r="AA31">
        <v>75029.829171</v>
      </c>
      <c r="AB31">
        <v>100288.32331</v>
      </c>
      <c r="AC31">
        <v>77992.107703</v>
      </c>
      <c r="AD31">
        <v>70853.481291</v>
      </c>
      <c r="AE31">
        <v>64118.586778</v>
      </c>
      <c r="AF31">
        <v>99982.359903</v>
      </c>
      <c r="AG31">
        <v>68987.443254</v>
      </c>
      <c r="AH31">
        <v>64892.751355</v>
      </c>
      <c r="AI31">
        <v>0</v>
      </c>
      <c r="AJ31">
        <v>0</v>
      </c>
      <c r="AK31">
        <v>0</v>
      </c>
      <c r="AL31" t="s">
        <v>32</v>
      </c>
      <c r="AM31" t="s">
        <v>33</v>
      </c>
      <c r="AN31">
        <v>7</v>
      </c>
      <c r="AO31">
        <v>1</v>
      </c>
      <c r="AP31">
        <v>13</v>
      </c>
    </row>
    <row r="32" spans="10:42" ht="17.25" thickTop="1">
      <c r="J32" s="8"/>
      <c r="AA32">
        <v>24576.20882</v>
      </c>
      <c r="AB32">
        <v>52422.652725</v>
      </c>
      <c r="AC32">
        <v>23246.638911</v>
      </c>
      <c r="AD32">
        <v>20388.270689</v>
      </c>
      <c r="AE32">
        <v>18178.535662</v>
      </c>
      <c r="AF32">
        <v>34291.279575</v>
      </c>
      <c r="AG32">
        <v>18214.2591</v>
      </c>
      <c r="AH32">
        <v>17102.583883</v>
      </c>
      <c r="AI32">
        <v>0</v>
      </c>
      <c r="AJ32">
        <v>0</v>
      </c>
      <c r="AK32">
        <v>0</v>
      </c>
      <c r="AL32" t="s">
        <v>32</v>
      </c>
      <c r="AM32" t="s">
        <v>33</v>
      </c>
      <c r="AN32">
        <v>7</v>
      </c>
      <c r="AO32">
        <v>1</v>
      </c>
      <c r="AP32">
        <v>14</v>
      </c>
    </row>
    <row r="33" spans="10:42" ht="16.5">
      <c r="J33" s="8"/>
      <c r="AA33">
        <v>16336.469504</v>
      </c>
      <c r="AB33">
        <v>15270.32973</v>
      </c>
      <c r="AC33">
        <v>13071.69523</v>
      </c>
      <c r="AD33">
        <v>16797.191484</v>
      </c>
      <c r="AE33">
        <v>13060.977203</v>
      </c>
      <c r="AF33">
        <v>24264.48098</v>
      </c>
      <c r="AG33">
        <v>14531.067333</v>
      </c>
      <c r="AH33">
        <v>22445.453651</v>
      </c>
      <c r="AI33">
        <v>0</v>
      </c>
      <c r="AJ33">
        <v>0</v>
      </c>
      <c r="AK33">
        <v>0</v>
      </c>
      <c r="AL33" t="s">
        <v>32</v>
      </c>
      <c r="AM33" t="s">
        <v>33</v>
      </c>
      <c r="AN33">
        <v>7</v>
      </c>
      <c r="AO33">
        <v>1</v>
      </c>
      <c r="AP33">
        <v>15</v>
      </c>
    </row>
    <row r="34" spans="10:42" ht="16.5">
      <c r="J34" s="8"/>
      <c r="AA34">
        <v>32202.617564</v>
      </c>
      <c r="AB34">
        <v>31068.444783</v>
      </c>
      <c r="AC34">
        <v>38490.50186</v>
      </c>
      <c r="AD34">
        <v>31808.451002</v>
      </c>
      <c r="AE34">
        <v>30269.376096</v>
      </c>
      <c r="AF34">
        <v>39830.961543</v>
      </c>
      <c r="AG34">
        <v>31788.628892</v>
      </c>
      <c r="AH34">
        <v>24963.066047</v>
      </c>
      <c r="AI34">
        <v>0</v>
      </c>
      <c r="AJ34">
        <v>0</v>
      </c>
      <c r="AK34">
        <v>0</v>
      </c>
      <c r="AL34" t="s">
        <v>32</v>
      </c>
      <c r="AM34" t="s">
        <v>33</v>
      </c>
      <c r="AN34">
        <v>7</v>
      </c>
      <c r="AO34">
        <v>1</v>
      </c>
      <c r="AP34">
        <v>16</v>
      </c>
    </row>
    <row r="35" spans="10:42" ht="16.5">
      <c r="J35" s="8"/>
      <c r="AA35">
        <v>908.47017171</v>
      </c>
      <c r="AB35">
        <v>453.56441773</v>
      </c>
      <c r="AC35">
        <v>1491.049997</v>
      </c>
      <c r="AD35">
        <v>926.07468694</v>
      </c>
      <c r="AE35">
        <v>762.19875612</v>
      </c>
      <c r="AF35">
        <v>560.26806281</v>
      </c>
      <c r="AG35">
        <v>2669.9432217</v>
      </c>
      <c r="AH35">
        <v>23.163177446</v>
      </c>
      <c r="AI35">
        <v>0</v>
      </c>
      <c r="AJ35">
        <v>0</v>
      </c>
      <c r="AK35">
        <v>0</v>
      </c>
      <c r="AL35" t="s">
        <v>32</v>
      </c>
      <c r="AM35" t="s">
        <v>33</v>
      </c>
      <c r="AN35">
        <v>7</v>
      </c>
      <c r="AO35">
        <v>1</v>
      </c>
      <c r="AP35">
        <v>17</v>
      </c>
    </row>
    <row r="36" spans="10:42" ht="16.5">
      <c r="J36" s="8"/>
      <c r="AA36">
        <v>1006.0631116</v>
      </c>
      <c r="AB36">
        <v>1073.3316497</v>
      </c>
      <c r="AC36">
        <v>1692.2217052</v>
      </c>
      <c r="AD36">
        <v>933.49342818</v>
      </c>
      <c r="AE36">
        <v>1847.4990621</v>
      </c>
      <c r="AF36">
        <v>1035.3697422</v>
      </c>
      <c r="AG36">
        <v>1783.5447079</v>
      </c>
      <c r="AH36">
        <v>358.48459717</v>
      </c>
      <c r="AI36">
        <v>0</v>
      </c>
      <c r="AJ36">
        <v>0</v>
      </c>
      <c r="AK36">
        <v>0</v>
      </c>
      <c r="AL36" t="s">
        <v>32</v>
      </c>
      <c r="AM36" t="s">
        <v>33</v>
      </c>
      <c r="AN36">
        <v>7</v>
      </c>
      <c r="AO36">
        <v>1</v>
      </c>
      <c r="AP36">
        <v>18</v>
      </c>
    </row>
    <row r="37" spans="10:42" ht="16.5">
      <c r="J37" s="8"/>
      <c r="AA37">
        <v>73.239704889</v>
      </c>
      <c r="AB37">
        <v>234.62676774</v>
      </c>
      <c r="AC37">
        <v>54.677952671</v>
      </c>
      <c r="AD37">
        <v>49.951556176</v>
      </c>
      <c r="AE37">
        <v>26.927913128</v>
      </c>
      <c r="AF37">
        <v>25.867287751</v>
      </c>
      <c r="AG37">
        <v>16.341900015</v>
      </c>
      <c r="AH37">
        <v>224.8252748</v>
      </c>
      <c r="AI37">
        <v>0</v>
      </c>
      <c r="AJ37">
        <v>0</v>
      </c>
      <c r="AK37">
        <v>0</v>
      </c>
      <c r="AL37" t="s">
        <v>32</v>
      </c>
      <c r="AM37" t="s">
        <v>33</v>
      </c>
      <c r="AN37">
        <v>7</v>
      </c>
      <c r="AO37">
        <v>1</v>
      </c>
      <c r="AP37">
        <v>19</v>
      </c>
    </row>
    <row r="38" spans="27:42" ht="16.5">
      <c r="AA38">
        <v>103330.36514</v>
      </c>
      <c r="AB38">
        <v>152807.41182</v>
      </c>
      <c r="AC38">
        <v>122311.13079</v>
      </c>
      <c r="AD38">
        <v>93955.753116</v>
      </c>
      <c r="AE38">
        <v>101184.11833</v>
      </c>
      <c r="AF38">
        <v>89474.899447</v>
      </c>
      <c r="AG38">
        <v>107945.01852</v>
      </c>
      <c r="AH38">
        <v>91848.890551</v>
      </c>
      <c r="AI38">
        <v>0</v>
      </c>
      <c r="AJ38">
        <v>0</v>
      </c>
      <c r="AK38">
        <v>0</v>
      </c>
      <c r="AL38" t="s">
        <v>32</v>
      </c>
      <c r="AM38" t="s">
        <v>33</v>
      </c>
      <c r="AN38">
        <v>7</v>
      </c>
      <c r="AO38">
        <v>1</v>
      </c>
      <c r="AP38">
        <v>20</v>
      </c>
    </row>
    <row r="39" spans="27:42" ht="16.5">
      <c r="AA39">
        <v>10801.837917</v>
      </c>
      <c r="AB39">
        <v>15728.830646</v>
      </c>
      <c r="AC39">
        <v>16982.525142</v>
      </c>
      <c r="AD39">
        <v>9479.6019656</v>
      </c>
      <c r="AE39">
        <v>10673.471734</v>
      </c>
      <c r="AF39">
        <v>8334.1267482</v>
      </c>
      <c r="AG39">
        <v>11322.654878</v>
      </c>
      <c r="AH39">
        <v>8704.0753383</v>
      </c>
      <c r="AI39">
        <v>0</v>
      </c>
      <c r="AJ39">
        <v>0</v>
      </c>
      <c r="AK39">
        <v>0</v>
      </c>
      <c r="AL39" t="s">
        <v>32</v>
      </c>
      <c r="AM39" t="s">
        <v>33</v>
      </c>
      <c r="AN39">
        <v>7</v>
      </c>
      <c r="AO39">
        <v>1</v>
      </c>
      <c r="AP39">
        <v>21</v>
      </c>
    </row>
    <row r="40" spans="27:42" ht="16.5">
      <c r="AA40">
        <v>92528.527226</v>
      </c>
      <c r="AB40">
        <v>137078.58117</v>
      </c>
      <c r="AC40">
        <v>105328.60565</v>
      </c>
      <c r="AD40">
        <v>84476.151151</v>
      </c>
      <c r="AE40">
        <v>90510.646596</v>
      </c>
      <c r="AF40">
        <v>81140.772699</v>
      </c>
      <c r="AG40">
        <v>96622.36364</v>
      </c>
      <c r="AH40">
        <v>83144.815213</v>
      </c>
      <c r="AI40">
        <v>0</v>
      </c>
      <c r="AJ40">
        <v>0</v>
      </c>
      <c r="AK40">
        <v>0</v>
      </c>
      <c r="AL40" t="s">
        <v>32</v>
      </c>
      <c r="AM40" t="s">
        <v>33</v>
      </c>
      <c r="AN40">
        <v>7</v>
      </c>
      <c r="AO40">
        <v>1</v>
      </c>
      <c r="AP40">
        <v>22</v>
      </c>
    </row>
    <row r="41" spans="27:42" ht="16.5">
      <c r="AA41">
        <v>29376.129837</v>
      </c>
      <c r="AB41">
        <v>47531.565505</v>
      </c>
      <c r="AC41">
        <v>33587.824414</v>
      </c>
      <c r="AD41">
        <v>26185.57425</v>
      </c>
      <c r="AE41">
        <v>27056.767951</v>
      </c>
      <c r="AF41">
        <v>34340.36244</v>
      </c>
      <c r="AG41">
        <v>29450.820986</v>
      </c>
      <c r="AH41">
        <v>21705.643364</v>
      </c>
      <c r="AI41">
        <v>0</v>
      </c>
      <c r="AJ41">
        <v>0</v>
      </c>
      <c r="AK41">
        <v>0</v>
      </c>
      <c r="AL41" t="s">
        <v>32</v>
      </c>
      <c r="AM41" t="s">
        <v>33</v>
      </c>
      <c r="AN41">
        <v>7</v>
      </c>
      <c r="AO41">
        <v>1</v>
      </c>
      <c r="AP41">
        <v>23</v>
      </c>
    </row>
    <row r="42" spans="27:42" ht="16.5">
      <c r="AA42">
        <v>20568.190257</v>
      </c>
      <c r="AB42">
        <v>34113.55942</v>
      </c>
      <c r="AC42">
        <v>25029.642483</v>
      </c>
      <c r="AD42">
        <v>18068.275524</v>
      </c>
      <c r="AE42">
        <v>17539.05599</v>
      </c>
      <c r="AF42">
        <v>13474.211512</v>
      </c>
      <c r="AG42">
        <v>21959.872762</v>
      </c>
      <c r="AH42">
        <v>17668.90309</v>
      </c>
      <c r="AI42">
        <v>0</v>
      </c>
      <c r="AJ42">
        <v>0</v>
      </c>
      <c r="AK42">
        <v>0</v>
      </c>
      <c r="AL42" t="s">
        <v>32</v>
      </c>
      <c r="AM42" t="s">
        <v>33</v>
      </c>
      <c r="AN42">
        <v>7</v>
      </c>
      <c r="AO42">
        <v>1</v>
      </c>
      <c r="AP42">
        <v>24</v>
      </c>
    </row>
    <row r="43" spans="27:42" ht="16.5">
      <c r="AA43">
        <v>41133.549067</v>
      </c>
      <c r="AB43">
        <v>52028.977857</v>
      </c>
      <c r="AC43">
        <v>41109.177446</v>
      </c>
      <c r="AD43">
        <v>39450.02113</v>
      </c>
      <c r="AE43">
        <v>45184.678926</v>
      </c>
      <c r="AF43">
        <v>33094.692441</v>
      </c>
      <c r="AG43">
        <v>44938.346781</v>
      </c>
      <c r="AH43">
        <v>42277.33608</v>
      </c>
      <c r="AI43">
        <v>0</v>
      </c>
      <c r="AJ43">
        <v>0</v>
      </c>
      <c r="AK43">
        <v>0</v>
      </c>
      <c r="AL43" t="s">
        <v>32</v>
      </c>
      <c r="AM43" t="s">
        <v>33</v>
      </c>
      <c r="AN43">
        <v>7</v>
      </c>
      <c r="AO43">
        <v>1</v>
      </c>
      <c r="AP43">
        <v>25</v>
      </c>
    </row>
    <row r="44" spans="27:42" ht="16.5">
      <c r="AA44">
        <v>1450.658065</v>
      </c>
      <c r="AB44">
        <v>3404.4783937</v>
      </c>
      <c r="AC44">
        <v>5601.9613045</v>
      </c>
      <c r="AD44">
        <v>772.2802469</v>
      </c>
      <c r="AE44">
        <v>730.14372906</v>
      </c>
      <c r="AF44">
        <v>231.50630563</v>
      </c>
      <c r="AG44">
        <v>273.32311102</v>
      </c>
      <c r="AH44">
        <v>1492.9326789</v>
      </c>
      <c r="AI44">
        <v>0</v>
      </c>
      <c r="AJ44">
        <v>0</v>
      </c>
      <c r="AK44">
        <v>0</v>
      </c>
      <c r="AL44" t="s">
        <v>32</v>
      </c>
      <c r="AM44" t="s">
        <v>33</v>
      </c>
      <c r="AN44">
        <v>7</v>
      </c>
      <c r="AO44">
        <v>1</v>
      </c>
      <c r="AP44">
        <v>26</v>
      </c>
    </row>
    <row r="45" spans="27:42" ht="16.5">
      <c r="AA45">
        <v>521714.3051</v>
      </c>
      <c r="AB45">
        <v>752012.96462</v>
      </c>
      <c r="AC45">
        <v>574268.66624</v>
      </c>
      <c r="AD45">
        <v>481321.48419</v>
      </c>
      <c r="AE45">
        <v>499216.09171</v>
      </c>
      <c r="AF45">
        <v>443764.31753</v>
      </c>
      <c r="AG45">
        <v>529470.62918</v>
      </c>
      <c r="AH45">
        <v>452751.19025</v>
      </c>
      <c r="AI45">
        <v>0</v>
      </c>
      <c r="AJ45">
        <v>0</v>
      </c>
      <c r="AK45">
        <v>0</v>
      </c>
      <c r="AL45" t="s">
        <v>32</v>
      </c>
      <c r="AM45" t="s">
        <v>33</v>
      </c>
      <c r="AN45">
        <v>7</v>
      </c>
      <c r="AO45">
        <v>1</v>
      </c>
      <c r="AP45">
        <v>27</v>
      </c>
    </row>
    <row r="46" spans="27:42" ht="16.5">
      <c r="AA46">
        <v>276776.14746</v>
      </c>
      <c r="AB46">
        <v>739242.44032</v>
      </c>
      <c r="AC46">
        <v>583167.37765</v>
      </c>
      <c r="AD46">
        <v>280221.7334</v>
      </c>
      <c r="AE46">
        <v>320376.61073</v>
      </c>
      <c r="AF46">
        <v>263010.95782</v>
      </c>
      <c r="AG46">
        <v>581168.46049</v>
      </c>
      <c r="AH46">
        <v>678148.46428</v>
      </c>
      <c r="AI46">
        <v>0</v>
      </c>
      <c r="AJ46">
        <v>0</v>
      </c>
      <c r="AK46">
        <v>0</v>
      </c>
      <c r="AL46" t="s">
        <v>32</v>
      </c>
      <c r="AM46" t="s">
        <v>33</v>
      </c>
      <c r="AN46">
        <v>7</v>
      </c>
      <c r="AO46">
        <v>2</v>
      </c>
      <c r="AP46">
        <v>1</v>
      </c>
    </row>
    <row r="47" spans="27:42" ht="16.5">
      <c r="AA47">
        <v>540392.0098</v>
      </c>
      <c r="AB47">
        <v>537848.30334</v>
      </c>
      <c r="AC47">
        <v>500341.1881</v>
      </c>
      <c r="AD47">
        <v>446260.11495</v>
      </c>
      <c r="AE47">
        <v>480781.00591</v>
      </c>
      <c r="AF47">
        <v>425640.62989</v>
      </c>
      <c r="AG47">
        <v>489472.87349</v>
      </c>
      <c r="AH47">
        <v>530178.2839</v>
      </c>
      <c r="AI47">
        <v>0</v>
      </c>
      <c r="AJ47">
        <v>0</v>
      </c>
      <c r="AK47">
        <v>0</v>
      </c>
      <c r="AL47" t="s">
        <v>32</v>
      </c>
      <c r="AM47" t="s">
        <v>33</v>
      </c>
      <c r="AN47">
        <v>7</v>
      </c>
      <c r="AO47">
        <v>2</v>
      </c>
      <c r="AP47">
        <v>2</v>
      </c>
    </row>
    <row r="48" spans="27:42" ht="16.5">
      <c r="AA48">
        <v>339954.08575</v>
      </c>
      <c r="AB48">
        <v>324022.93049</v>
      </c>
      <c r="AC48">
        <v>277643.17336</v>
      </c>
      <c r="AD48">
        <v>240850.94555</v>
      </c>
      <c r="AE48">
        <v>225424.45034</v>
      </c>
      <c r="AF48">
        <v>197611.66008</v>
      </c>
      <c r="AG48">
        <v>299172.88688</v>
      </c>
      <c r="AH48">
        <v>336537.72988</v>
      </c>
      <c r="AI48">
        <v>0</v>
      </c>
      <c r="AJ48">
        <v>0</v>
      </c>
      <c r="AK48">
        <v>0</v>
      </c>
      <c r="AL48" t="s">
        <v>32</v>
      </c>
      <c r="AM48" t="s">
        <v>33</v>
      </c>
      <c r="AN48">
        <v>7</v>
      </c>
      <c r="AO48">
        <v>2</v>
      </c>
      <c r="AP48">
        <v>3</v>
      </c>
    </row>
    <row r="49" spans="27:42" ht="16.5">
      <c r="AA49">
        <v>252634.26048</v>
      </c>
      <c r="AB49">
        <v>258627.93434</v>
      </c>
      <c r="AC49">
        <v>221238.08399</v>
      </c>
      <c r="AD49">
        <v>171638.16594</v>
      </c>
      <c r="AE49">
        <v>182194.8813</v>
      </c>
      <c r="AF49">
        <v>156825.33529</v>
      </c>
      <c r="AG49">
        <v>235155.71339</v>
      </c>
      <c r="AH49">
        <v>263128.90712</v>
      </c>
      <c r="AI49">
        <v>0</v>
      </c>
      <c r="AJ49">
        <v>0</v>
      </c>
      <c r="AK49">
        <v>0</v>
      </c>
      <c r="AL49" t="s">
        <v>32</v>
      </c>
      <c r="AM49" t="s">
        <v>33</v>
      </c>
      <c r="AN49">
        <v>7</v>
      </c>
      <c r="AO49">
        <v>2</v>
      </c>
      <c r="AP49">
        <v>4</v>
      </c>
    </row>
    <row r="50" spans="27:42" ht="16.5">
      <c r="AA50">
        <v>26829.881648</v>
      </c>
      <c r="AB50">
        <v>16056.738792</v>
      </c>
      <c r="AC50">
        <v>12298.829466</v>
      </c>
      <c r="AD50">
        <v>31029.555902</v>
      </c>
      <c r="AE50">
        <v>8232.0126524</v>
      </c>
      <c r="AF50">
        <v>8459.4321837</v>
      </c>
      <c r="AG50">
        <v>17409.685384</v>
      </c>
      <c r="AH50">
        <v>13319.899063</v>
      </c>
      <c r="AI50">
        <v>0</v>
      </c>
      <c r="AJ50">
        <v>0</v>
      </c>
      <c r="AK50">
        <v>0</v>
      </c>
      <c r="AL50" t="s">
        <v>32</v>
      </c>
      <c r="AM50" t="s">
        <v>33</v>
      </c>
      <c r="AN50">
        <v>7</v>
      </c>
      <c r="AO50">
        <v>2</v>
      </c>
      <c r="AP50">
        <v>5</v>
      </c>
    </row>
  </sheetData>
  <sheetProtection/>
  <mergeCells count="3">
    <mergeCell ref="F2:J2"/>
    <mergeCell ref="F3:J3"/>
    <mergeCell ref="F4:J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(W1),標準"&amp;P+86&amp;"細明體,標準"－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 </cp:lastModifiedBy>
  <cp:lastPrinted>2009-02-02T09:29:28Z</cp:lastPrinted>
  <dcterms:created xsi:type="dcterms:W3CDTF">2008-09-07T15:48:39Z</dcterms:created>
  <dcterms:modified xsi:type="dcterms:W3CDTF">2009-02-02T09:29:28Z</dcterms:modified>
  <cp:category/>
  <cp:version/>
  <cp:contentType/>
  <cp:contentStatus/>
</cp:coreProperties>
</file>