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34,35" sheetId="1" r:id="rId1"/>
  </sheets>
  <definedNames>
    <definedName name="_xlnm.Print_Area" localSheetId="0">'34,35'!$A$1:$I$44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L31</t>
        </r>
      </text>
    </comment>
  </commentList>
</comments>
</file>

<file path=xl/sharedStrings.xml><?xml version="1.0" encoding="utf-8"?>
<sst xmlns="http://schemas.openxmlformats.org/spreadsheetml/2006/main" count="188" uniqueCount="92">
  <si>
    <t>Unit:NT$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</si>
  <si>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</si>
  <si>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</si>
  <si>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</si>
  <si>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</si>
  <si>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</si>
  <si>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</si>
  <si>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</si>
  <si>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</si>
  <si>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</si>
  <si>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</si>
  <si>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</si>
  <si>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</si>
  <si>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</si>
  <si>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</si>
  <si>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</si>
  <si>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</si>
  <si>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</si>
  <si>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</si>
  <si>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</si>
  <si>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</si>
  <si>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</si>
  <si>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</si>
  <si>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</si>
  <si>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</si>
  <si>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</si>
  <si>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</si>
  <si>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</si>
  <si>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</si>
  <si>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</si>
  <si>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</si>
  <si>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</si>
  <si>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</si>
  <si>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</si>
  <si>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</si>
  <si>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</si>
  <si>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</si>
  <si>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</si>
  <si>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</si>
  <si>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</si>
  <si>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</si>
  <si>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</si>
  <si>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</si>
  <si>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</si>
  <si>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</si>
  <si>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</si>
  <si>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</si>
  <si>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</si>
  <si>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</si>
  <si>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</si>
  <si>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</si>
  <si>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r>
      <t>　</t>
    </r>
    <r>
      <rPr>
        <sz val="10"/>
        <rFont val="CG Times (W1)"/>
        <family val="1"/>
      </rPr>
      <t xml:space="preserve"> 1.Interest</t>
    </r>
  </si>
  <si>
    <t>T8406</t>
  </si>
  <si>
    <t>L31</t>
  </si>
  <si>
    <t>T8407</t>
  </si>
  <si>
    <t>L33</t>
  </si>
  <si>
    <t>總平均</t>
  </si>
  <si>
    <t>國(初)中</t>
  </si>
  <si>
    <t>高中</t>
  </si>
  <si>
    <t>高職</t>
  </si>
  <si>
    <t>專科</t>
  </si>
  <si>
    <t>大學及以上</t>
  </si>
  <si>
    <t>(初職)</t>
  </si>
  <si>
    <t xml:space="preserve">General 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</si>
  <si>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</si>
  <si>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</si>
  <si>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</si>
  <si>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</si>
  <si>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</si>
  <si>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</si>
  <si>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</si>
  <si>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</si>
  <si>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</si>
  <si>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</si>
  <si>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</si>
  <si>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(vocational)</t>
  </si>
  <si>
    <t xml:space="preserve">school  </t>
  </si>
  <si>
    <t xml:space="preserve">   school </t>
  </si>
  <si>
    <t>國小及以下</t>
  </si>
  <si>
    <t>Primary</t>
  </si>
  <si>
    <t xml:space="preserve">school </t>
  </si>
  <si>
    <t>and below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</si>
  <si>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</si>
  <si>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</si>
  <si>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</si>
  <si>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</si>
  <si>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98年家庭收支調查報告</t>
  </si>
  <si>
    <t>民國九十八年</t>
  </si>
  <si>
    <t>2009</t>
  </si>
  <si>
    <t>The Survey of Family Income and Expenditure, 2009</t>
  </si>
  <si>
    <t>附表12  所得收入者平均每人所得分配按教育程度別分</t>
  </si>
  <si>
    <t>Table 12.  Distrbution of Income Recipients by Education level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</si>
</sst>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8" fillId="0" borderId="14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left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right" vertical="center"/>
    </xf>
    <xf numFmtId="49" fontId="19" fillId="0" borderId="20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left" vertical="center"/>
    </xf>
    <xf numFmtId="41" fontId="9" fillId="0" borderId="2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9" fontId="19" fillId="0" borderId="19" xfId="0" applyNumberFormat="1" applyFont="1" applyBorder="1" applyAlignment="1">
      <alignment horizontal="left" vertical="center"/>
    </xf>
    <xf numFmtId="41" fontId="8" fillId="0" borderId="16" xfId="0" applyNumberFormat="1" applyFont="1" applyBorder="1" applyAlignment="1">
      <alignment horizontal="center" vertical="center" wrapText="1"/>
    </xf>
    <xf numFmtId="41" fontId="9" fillId="0" borderId="22" xfId="0" applyNumberFormat="1" applyFont="1" applyBorder="1" applyAlignment="1">
      <alignment horizontal="left" vertical="center" wrapText="1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zoomScalePageLayoutView="0" workbookViewId="0" topLeftCell="A1">
      <selection activeCell="M22" sqref="M22"/>
    </sheetView>
  </sheetViews>
  <sheetFormatPr defaultColWidth="9.00390625" defaultRowHeight="16.5"/>
  <cols>
    <col min="1" max="1" width="28.625" style="3" customWidth="1"/>
    <col min="2" max="8" width="12.875" style="2" customWidth="1"/>
    <col min="9" max="9" width="33.75390625" style="2" customWidth="1"/>
    <col min="10" max="16384" width="9.00390625" style="3" customWidth="1"/>
  </cols>
  <sheetData>
    <row r="1" spans="1:42" ht="15.75" customHeight="1">
      <c r="A1" s="1" t="s">
        <v>86</v>
      </c>
      <c r="H1" s="42"/>
      <c r="I1" s="41" t="s">
        <v>89</v>
      </c>
      <c r="Y1"/>
      <c r="Z1"/>
      <c r="AA1">
        <v>12628812.334</v>
      </c>
      <c r="AB1">
        <v>2299802.8593</v>
      </c>
      <c r="AC1">
        <v>1770737.8012</v>
      </c>
      <c r="AD1">
        <v>1156026.3667</v>
      </c>
      <c r="AE1">
        <v>2711151.7166</v>
      </c>
      <c r="AF1">
        <v>1804231.4865</v>
      </c>
      <c r="AG1">
        <v>2886862.1039</v>
      </c>
      <c r="AH1">
        <v>0</v>
      </c>
      <c r="AI1">
        <v>0</v>
      </c>
      <c r="AJ1">
        <v>0</v>
      </c>
      <c r="AK1">
        <v>0</v>
      </c>
      <c r="AL1" t="s">
        <v>52</v>
      </c>
      <c r="AM1" t="s">
        <v>53</v>
      </c>
      <c r="AN1">
        <v>9</v>
      </c>
      <c r="AO1">
        <v>1</v>
      </c>
      <c r="AP1">
        <v>1</v>
      </c>
    </row>
    <row r="2" spans="25:42" ht="15.75" customHeight="1">
      <c r="Y2"/>
      <c r="Z2"/>
      <c r="AA2">
        <v>603625.83949</v>
      </c>
      <c r="AB2">
        <v>384624.66898</v>
      </c>
      <c r="AC2">
        <v>498679.40291</v>
      </c>
      <c r="AD2">
        <v>591950.3114</v>
      </c>
      <c r="AE2">
        <v>557711.73757</v>
      </c>
      <c r="AF2">
        <v>706633.43905</v>
      </c>
      <c r="AG2">
        <v>825880.96547</v>
      </c>
      <c r="AH2">
        <v>0</v>
      </c>
      <c r="AI2">
        <v>0</v>
      </c>
      <c r="AJ2">
        <v>0</v>
      </c>
      <c r="AK2">
        <v>0</v>
      </c>
      <c r="AL2" t="s">
        <v>52</v>
      </c>
      <c r="AM2" t="s">
        <v>53</v>
      </c>
      <c r="AN2">
        <v>9</v>
      </c>
      <c r="AO2">
        <v>1</v>
      </c>
      <c r="AP2">
        <v>2</v>
      </c>
    </row>
    <row r="3" spans="1:42" ht="15.75" customHeight="1">
      <c r="A3" s="47" t="s">
        <v>90</v>
      </c>
      <c r="B3" s="47"/>
      <c r="C3" s="47"/>
      <c r="D3" s="47"/>
      <c r="E3" s="47"/>
      <c r="F3" s="46" t="s">
        <v>91</v>
      </c>
      <c r="G3" s="46"/>
      <c r="H3" s="46"/>
      <c r="I3" s="46"/>
      <c r="Y3"/>
      <c r="Z3"/>
      <c r="AA3">
        <v>368477.99684</v>
      </c>
      <c r="AB3">
        <v>97847.19731</v>
      </c>
      <c r="AC3">
        <v>235188.35406</v>
      </c>
      <c r="AD3">
        <v>330192.85064</v>
      </c>
      <c r="AE3">
        <v>334745.42831</v>
      </c>
      <c r="AF3">
        <v>494696.76328</v>
      </c>
      <c r="AG3">
        <v>633957.72703</v>
      </c>
      <c r="AH3">
        <v>0</v>
      </c>
      <c r="AI3">
        <v>0</v>
      </c>
      <c r="AJ3">
        <v>0</v>
      </c>
      <c r="AK3">
        <v>0</v>
      </c>
      <c r="AL3" t="s">
        <v>52</v>
      </c>
      <c r="AM3" t="s">
        <v>53</v>
      </c>
      <c r="AN3">
        <v>9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Y4"/>
      <c r="Z4"/>
      <c r="AA4">
        <v>278540.09617</v>
      </c>
      <c r="AB4">
        <v>78051.966436</v>
      </c>
      <c r="AC4">
        <v>198464.44212</v>
      </c>
      <c r="AD4">
        <v>252803.94101</v>
      </c>
      <c r="AE4">
        <v>268553.47542</v>
      </c>
      <c r="AF4">
        <v>358180.91386</v>
      </c>
      <c r="AG4">
        <v>457285.24923</v>
      </c>
      <c r="AH4">
        <v>0</v>
      </c>
      <c r="AI4">
        <v>0</v>
      </c>
      <c r="AJ4">
        <v>0</v>
      </c>
      <c r="AK4">
        <v>0</v>
      </c>
      <c r="AL4" t="s">
        <v>52</v>
      </c>
      <c r="AM4" t="s">
        <v>53</v>
      </c>
      <c r="AN4">
        <v>9</v>
      </c>
      <c r="AO4">
        <v>1</v>
      </c>
      <c r="AP4">
        <v>4</v>
      </c>
    </row>
    <row r="5" spans="1:42" ht="15.75" customHeight="1" thickBot="1">
      <c r="A5" s="19"/>
      <c r="B5" s="19" t="s">
        <v>87</v>
      </c>
      <c r="C5" s="19"/>
      <c r="D5" s="19"/>
      <c r="E5" s="30" t="s">
        <v>82</v>
      </c>
      <c r="F5" s="48" t="s">
        <v>88</v>
      </c>
      <c r="G5" s="48"/>
      <c r="H5" s="48"/>
      <c r="I5" s="29" t="s">
        <v>0</v>
      </c>
      <c r="Y5"/>
      <c r="Z5"/>
      <c r="AA5">
        <v>22558.621703</v>
      </c>
      <c r="AB5">
        <v>10292.979291</v>
      </c>
      <c r="AC5">
        <v>10725.575959</v>
      </c>
      <c r="AD5">
        <v>22765.321367</v>
      </c>
      <c r="AE5">
        <v>10920.580546</v>
      </c>
      <c r="AF5">
        <v>37379.288313</v>
      </c>
      <c r="AG5">
        <v>41172.400471</v>
      </c>
      <c r="AH5">
        <v>0</v>
      </c>
      <c r="AI5">
        <v>0</v>
      </c>
      <c r="AJ5">
        <v>0</v>
      </c>
      <c r="AK5">
        <v>0</v>
      </c>
      <c r="AL5" t="s">
        <v>52</v>
      </c>
      <c r="AM5" t="s">
        <v>53</v>
      </c>
      <c r="AN5">
        <v>9</v>
      </c>
      <c r="AO5">
        <v>1</v>
      </c>
      <c r="AP5">
        <v>5</v>
      </c>
    </row>
    <row r="6" spans="1:42" ht="15.75" customHeight="1" thickTop="1">
      <c r="A6" s="35"/>
      <c r="B6" s="36"/>
      <c r="C6" s="36"/>
      <c r="D6" s="37"/>
      <c r="E6" s="37"/>
      <c r="F6" s="43"/>
      <c r="G6" s="38"/>
      <c r="H6" s="39"/>
      <c r="I6" s="40"/>
      <c r="X6"/>
      <c r="Y6"/>
      <c r="Z6"/>
      <c r="AA6">
        <v>67379.278965</v>
      </c>
      <c r="AB6">
        <v>9502.251584</v>
      </c>
      <c r="AC6">
        <v>25998.335984</v>
      </c>
      <c r="AD6">
        <v>54623.588264</v>
      </c>
      <c r="AE6">
        <v>55271.372347</v>
      </c>
      <c r="AF6">
        <v>99136.5611</v>
      </c>
      <c r="AG6">
        <v>135500.07732</v>
      </c>
      <c r="AH6">
        <v>0</v>
      </c>
      <c r="AI6">
        <v>0</v>
      </c>
      <c r="AJ6">
        <v>0</v>
      </c>
      <c r="AK6">
        <v>0</v>
      </c>
      <c r="AL6" t="s">
        <v>52</v>
      </c>
      <c r="AM6" t="s">
        <v>53</v>
      </c>
      <c r="AN6">
        <v>9</v>
      </c>
      <c r="AO6">
        <v>1</v>
      </c>
      <c r="AP6">
        <v>6</v>
      </c>
    </row>
    <row r="7" spans="1:42" s="5" customFormat="1" ht="12.75" customHeight="1">
      <c r="A7" s="6"/>
      <c r="B7" s="25" t="s">
        <v>56</v>
      </c>
      <c r="C7" s="25" t="s">
        <v>78</v>
      </c>
      <c r="D7" s="25" t="s">
        <v>57</v>
      </c>
      <c r="E7" s="44" t="s">
        <v>58</v>
      </c>
      <c r="F7" s="25" t="s">
        <v>59</v>
      </c>
      <c r="G7" s="25" t="s">
        <v>60</v>
      </c>
      <c r="H7" s="25" t="s">
        <v>61</v>
      </c>
      <c r="I7" s="7"/>
      <c r="X7"/>
      <c r="Y7"/>
      <c r="Z7"/>
      <c r="AA7">
        <v>88375.688805</v>
      </c>
      <c r="AB7">
        <v>84002.528099</v>
      </c>
      <c r="AC7">
        <v>130886.37828</v>
      </c>
      <c r="AD7">
        <v>113001.86482</v>
      </c>
      <c r="AE7">
        <v>110475.29778</v>
      </c>
      <c r="AF7">
        <v>71238.279479</v>
      </c>
      <c r="AG7">
        <v>45879.053706</v>
      </c>
      <c r="AH7">
        <v>0</v>
      </c>
      <c r="AI7">
        <v>0</v>
      </c>
      <c r="AJ7">
        <v>0</v>
      </c>
      <c r="AK7">
        <v>0</v>
      </c>
      <c r="AL7" t="s">
        <v>52</v>
      </c>
      <c r="AM7" t="s">
        <v>53</v>
      </c>
      <c r="AN7">
        <v>9</v>
      </c>
      <c r="AO7">
        <v>1</v>
      </c>
      <c r="AP7">
        <v>7</v>
      </c>
    </row>
    <row r="8" spans="1:42" s="5" customFormat="1" ht="12.75" customHeight="1">
      <c r="A8" s="6"/>
      <c r="B8" s="25"/>
      <c r="C8" s="25"/>
      <c r="D8" s="25" t="s">
        <v>62</v>
      </c>
      <c r="E8" s="44"/>
      <c r="F8" s="25"/>
      <c r="G8" s="25"/>
      <c r="H8" s="25"/>
      <c r="I8" s="7"/>
      <c r="X8"/>
      <c r="Y8"/>
      <c r="Z8"/>
      <c r="AA8">
        <v>8869.7693146</v>
      </c>
      <c r="AB8">
        <v>18921.359341</v>
      </c>
      <c r="AC8">
        <v>17079.941346</v>
      </c>
      <c r="AD8">
        <v>6074.9102783</v>
      </c>
      <c r="AE8">
        <v>6938.4095702</v>
      </c>
      <c r="AF8">
        <v>2135.6036355</v>
      </c>
      <c r="AG8">
        <v>2967.9967107</v>
      </c>
      <c r="AH8">
        <v>0</v>
      </c>
      <c r="AI8">
        <v>0</v>
      </c>
      <c r="AJ8">
        <v>0</v>
      </c>
      <c r="AK8">
        <v>0</v>
      </c>
      <c r="AL8" t="s">
        <v>52</v>
      </c>
      <c r="AM8" t="s">
        <v>53</v>
      </c>
      <c r="AN8">
        <v>9</v>
      </c>
      <c r="AO8">
        <v>1</v>
      </c>
      <c r="AP8">
        <v>8</v>
      </c>
    </row>
    <row r="9" spans="1:42" s="5" customFormat="1" ht="12.75" customHeight="1">
      <c r="A9" s="6"/>
      <c r="B9" s="25"/>
      <c r="C9" s="25"/>
      <c r="D9" s="25"/>
      <c r="E9" s="44"/>
      <c r="F9" s="25"/>
      <c r="G9" s="25"/>
      <c r="H9" s="25"/>
      <c r="I9" s="7"/>
      <c r="X9"/>
      <c r="Y9"/>
      <c r="Z9"/>
      <c r="AA9">
        <v>75143.237517</v>
      </c>
      <c r="AB9">
        <v>64714.297519</v>
      </c>
      <c r="AC9">
        <v>113229.92599</v>
      </c>
      <c r="AD9">
        <v>102533.62768</v>
      </c>
      <c r="AE9">
        <v>101447.0758</v>
      </c>
      <c r="AF9">
        <v>64037.009858</v>
      </c>
      <c r="AG9">
        <v>31359.872634</v>
      </c>
      <c r="AH9">
        <v>0</v>
      </c>
      <c r="AI9">
        <v>0</v>
      </c>
      <c r="AJ9">
        <v>0</v>
      </c>
      <c r="AK9">
        <v>0</v>
      </c>
      <c r="AL9" t="s">
        <v>52</v>
      </c>
      <c r="AM9" t="s">
        <v>53</v>
      </c>
      <c r="AN9">
        <v>9</v>
      </c>
      <c r="AO9">
        <v>1</v>
      </c>
      <c r="AP9">
        <v>9</v>
      </c>
    </row>
    <row r="10" spans="1:42" s="5" customFormat="1" ht="12.75" customHeight="1">
      <c r="A10" s="6"/>
      <c r="B10" s="26" t="s">
        <v>63</v>
      </c>
      <c r="C10" s="26" t="s">
        <v>79</v>
      </c>
      <c r="D10" s="26" t="s">
        <v>64</v>
      </c>
      <c r="E10" s="27" t="s">
        <v>65</v>
      </c>
      <c r="F10" s="26" t="s">
        <v>66</v>
      </c>
      <c r="G10" s="26" t="s">
        <v>67</v>
      </c>
      <c r="H10" s="26" t="s">
        <v>68</v>
      </c>
      <c r="I10" s="7"/>
      <c r="X10"/>
      <c r="Y10"/>
      <c r="Z10"/>
      <c r="AA10">
        <v>4362.6819729</v>
      </c>
      <c r="AB10">
        <v>366.87123905</v>
      </c>
      <c r="AC10">
        <v>576.51094538</v>
      </c>
      <c r="AD10">
        <v>4393.3268558</v>
      </c>
      <c r="AE10">
        <v>2089.8124168</v>
      </c>
      <c r="AF10">
        <v>5065.6659851</v>
      </c>
      <c r="AG10">
        <v>11551.184361</v>
      </c>
      <c r="AH10">
        <v>0</v>
      </c>
      <c r="AI10">
        <v>0</v>
      </c>
      <c r="AJ10">
        <v>0</v>
      </c>
      <c r="AK10">
        <v>0</v>
      </c>
      <c r="AL10" t="s">
        <v>52</v>
      </c>
      <c r="AM10" t="s">
        <v>53</v>
      </c>
      <c r="AN10">
        <v>9</v>
      </c>
      <c r="AO10">
        <v>1</v>
      </c>
      <c r="AP10">
        <v>10</v>
      </c>
    </row>
    <row r="11" spans="1:42" s="5" customFormat="1" ht="12.75" customHeight="1">
      <c r="A11" s="6"/>
      <c r="B11" s="27" t="s">
        <v>69</v>
      </c>
      <c r="C11" s="26" t="s">
        <v>80</v>
      </c>
      <c r="D11" s="26" t="s">
        <v>71</v>
      </c>
      <c r="E11" s="27" t="s">
        <v>70</v>
      </c>
      <c r="F11" s="26" t="s">
        <v>72</v>
      </c>
      <c r="G11" s="26" t="s">
        <v>73</v>
      </c>
      <c r="H11" s="26" t="s">
        <v>74</v>
      </c>
      <c r="I11" s="7"/>
      <c r="X11"/>
      <c r="Y11"/>
      <c r="Z11"/>
      <c r="AA11">
        <v>29067.443355</v>
      </c>
      <c r="AB11">
        <v>22856.11747</v>
      </c>
      <c r="AC11">
        <v>18341.940063</v>
      </c>
      <c r="AD11">
        <v>29214.521254</v>
      </c>
      <c r="AE11">
        <v>20296.085425</v>
      </c>
      <c r="AF11">
        <v>36989.19564</v>
      </c>
      <c r="AG11">
        <v>43822.100452</v>
      </c>
      <c r="AH11">
        <v>0</v>
      </c>
      <c r="AI11">
        <v>0</v>
      </c>
      <c r="AJ11">
        <v>0</v>
      </c>
      <c r="AK11">
        <v>0</v>
      </c>
      <c r="AL11" t="s">
        <v>52</v>
      </c>
      <c r="AM11" t="s">
        <v>53</v>
      </c>
      <c r="AN11">
        <v>9</v>
      </c>
      <c r="AO11">
        <v>1</v>
      </c>
      <c r="AP11">
        <v>11</v>
      </c>
    </row>
    <row r="12" spans="1:42" s="5" customFormat="1" ht="12.75" customHeight="1">
      <c r="A12" s="6"/>
      <c r="B12" s="26"/>
      <c r="C12" s="26" t="s">
        <v>81</v>
      </c>
      <c r="D12" s="26" t="s">
        <v>75</v>
      </c>
      <c r="E12" s="27"/>
      <c r="F12" s="26" t="s">
        <v>76</v>
      </c>
      <c r="G12" s="26"/>
      <c r="H12" s="26"/>
      <c r="I12" s="7"/>
      <c r="X12"/>
      <c r="Y12"/>
      <c r="Z12"/>
      <c r="AA12">
        <v>38620.948708</v>
      </c>
      <c r="AB12">
        <v>36409.853524</v>
      </c>
      <c r="AC12">
        <v>36617.064543</v>
      </c>
      <c r="AD12">
        <v>41629.803048</v>
      </c>
      <c r="AE12">
        <v>32879.723264</v>
      </c>
      <c r="AF12">
        <v>40588.75765</v>
      </c>
      <c r="AG12">
        <v>44568.607883</v>
      </c>
      <c r="AH12">
        <v>0</v>
      </c>
      <c r="AI12">
        <v>0</v>
      </c>
      <c r="AJ12">
        <v>0</v>
      </c>
      <c r="AK12">
        <v>0</v>
      </c>
      <c r="AL12" t="s">
        <v>52</v>
      </c>
      <c r="AM12" t="s">
        <v>53</v>
      </c>
      <c r="AN12">
        <v>9</v>
      </c>
      <c r="AO12">
        <v>1</v>
      </c>
      <c r="AP12">
        <v>12</v>
      </c>
    </row>
    <row r="13" spans="1:42" s="5" customFormat="1" ht="12.75" customHeight="1">
      <c r="A13" s="6"/>
      <c r="B13" s="26"/>
      <c r="C13" s="26"/>
      <c r="D13" s="26" t="s">
        <v>77</v>
      </c>
      <c r="E13" s="27"/>
      <c r="F13" s="26"/>
      <c r="G13" s="26"/>
      <c r="H13" s="26"/>
      <c r="I13" s="7"/>
      <c r="X13"/>
      <c r="Y13"/>
      <c r="Z13"/>
      <c r="AA13">
        <v>79010.742407</v>
      </c>
      <c r="AB13">
        <v>143325.73224</v>
      </c>
      <c r="AC13">
        <v>77554.888644</v>
      </c>
      <c r="AD13">
        <v>77844.264389</v>
      </c>
      <c r="AE13">
        <v>59257.005791</v>
      </c>
      <c r="AF13">
        <v>63098.470206</v>
      </c>
      <c r="AG13">
        <v>57630.925435</v>
      </c>
      <c r="AH13">
        <v>0</v>
      </c>
      <c r="AI13">
        <v>0</v>
      </c>
      <c r="AJ13">
        <v>0</v>
      </c>
      <c r="AK13">
        <v>0</v>
      </c>
      <c r="AL13" t="s">
        <v>52</v>
      </c>
      <c r="AM13" t="s">
        <v>53</v>
      </c>
      <c r="AN13">
        <v>9</v>
      </c>
      <c r="AO13">
        <v>1</v>
      </c>
      <c r="AP13">
        <v>13</v>
      </c>
    </row>
    <row r="14" spans="1:42" s="5" customFormat="1" ht="12.75" customHeight="1">
      <c r="A14" s="8"/>
      <c r="B14" s="28"/>
      <c r="C14" s="28"/>
      <c r="D14" s="28"/>
      <c r="E14" s="45"/>
      <c r="F14" s="28"/>
      <c r="G14" s="28"/>
      <c r="H14" s="28"/>
      <c r="I14" s="9"/>
      <c r="X14"/>
      <c r="Y14"/>
      <c r="Z14"/>
      <c r="AA14">
        <v>25152.400699</v>
      </c>
      <c r="AB14">
        <v>54232.747156</v>
      </c>
      <c r="AC14">
        <v>24191.144524</v>
      </c>
      <c r="AD14">
        <v>25642.828</v>
      </c>
      <c r="AE14">
        <v>15480.999748</v>
      </c>
      <c r="AF14">
        <v>18543.447624</v>
      </c>
      <c r="AG14">
        <v>15592.137457</v>
      </c>
      <c r="AH14">
        <v>0</v>
      </c>
      <c r="AI14">
        <v>0</v>
      </c>
      <c r="AJ14">
        <v>0</v>
      </c>
      <c r="AK14">
        <v>0</v>
      </c>
      <c r="AL14" t="s">
        <v>52</v>
      </c>
      <c r="AM14" t="s">
        <v>53</v>
      </c>
      <c r="AN14">
        <v>9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18"/>
      <c r="I15" s="11"/>
      <c r="X15"/>
      <c r="Y15"/>
      <c r="Z15"/>
      <c r="AA15">
        <v>21855.810409</v>
      </c>
      <c r="AB15">
        <v>44681.024224</v>
      </c>
      <c r="AC15">
        <v>25082.363298</v>
      </c>
      <c r="AD15">
        <v>21919.471567</v>
      </c>
      <c r="AE15">
        <v>16438.880065</v>
      </c>
      <c r="AF15">
        <v>13443.153919</v>
      </c>
      <c r="AG15">
        <v>12012.608899</v>
      </c>
      <c r="AH15">
        <v>0</v>
      </c>
      <c r="AI15">
        <v>0</v>
      </c>
      <c r="AJ15">
        <v>0</v>
      </c>
      <c r="AK15">
        <v>0</v>
      </c>
      <c r="AL15" t="s">
        <v>52</v>
      </c>
      <c r="AM15" t="s">
        <v>53</v>
      </c>
      <c r="AN15">
        <v>9</v>
      </c>
      <c r="AO15">
        <v>1</v>
      </c>
      <c r="AP15">
        <v>15</v>
      </c>
    </row>
    <row r="16" spans="1:42" s="12" customFormat="1" ht="19.5" customHeight="1">
      <c r="A16" s="22" t="s">
        <v>39</v>
      </c>
      <c r="B16" s="20">
        <f aca="true" t="shared" si="0" ref="B16:H18">+AA1</f>
        <v>12628812.334</v>
      </c>
      <c r="C16" s="20">
        <f t="shared" si="0"/>
        <v>2299802.8593</v>
      </c>
      <c r="D16" s="20">
        <f t="shared" si="0"/>
        <v>1770737.8012</v>
      </c>
      <c r="E16" s="20">
        <f t="shared" si="0"/>
        <v>1156026.3667</v>
      </c>
      <c r="F16" s="20">
        <f t="shared" si="0"/>
        <v>2711151.7166</v>
      </c>
      <c r="G16" s="20">
        <f t="shared" si="0"/>
        <v>1804231.4865</v>
      </c>
      <c r="H16" s="20">
        <f t="shared" si="0"/>
        <v>2886862.1039</v>
      </c>
      <c r="I16" s="32" t="s">
        <v>44</v>
      </c>
      <c r="X16"/>
      <c r="Y16"/>
      <c r="Z16"/>
      <c r="AA16">
        <v>30521.792992</v>
      </c>
      <c r="AB16">
        <v>42451.023874</v>
      </c>
      <c r="AC16">
        <v>27054.793225</v>
      </c>
      <c r="AD16">
        <v>29020.780891</v>
      </c>
      <c r="AE16">
        <v>25710.922869</v>
      </c>
      <c r="AF16">
        <v>29381.873492</v>
      </c>
      <c r="AG16">
        <v>28976.570334</v>
      </c>
      <c r="AH16">
        <v>0</v>
      </c>
      <c r="AI16">
        <v>0</v>
      </c>
      <c r="AJ16">
        <v>0</v>
      </c>
      <c r="AK16">
        <v>0</v>
      </c>
      <c r="AL16" t="s">
        <v>52</v>
      </c>
      <c r="AM16" t="s">
        <v>53</v>
      </c>
      <c r="AN16">
        <v>9</v>
      </c>
      <c r="AO16">
        <v>1</v>
      </c>
      <c r="AP16">
        <v>16</v>
      </c>
    </row>
    <row r="17" spans="1:42" s="12" customFormat="1" ht="19.5" customHeight="1">
      <c r="A17" s="22" t="s">
        <v>1</v>
      </c>
      <c r="B17" s="20">
        <f t="shared" si="0"/>
        <v>603625.83949</v>
      </c>
      <c r="C17" s="20">
        <f t="shared" si="0"/>
        <v>384624.66898</v>
      </c>
      <c r="D17" s="20">
        <f t="shared" si="0"/>
        <v>498679.40291</v>
      </c>
      <c r="E17" s="20">
        <f t="shared" si="0"/>
        <v>591950.3114</v>
      </c>
      <c r="F17" s="20">
        <f t="shared" si="0"/>
        <v>557711.73757</v>
      </c>
      <c r="G17" s="20">
        <f t="shared" si="0"/>
        <v>706633.43905</v>
      </c>
      <c r="H17" s="20">
        <f t="shared" si="0"/>
        <v>825880.96547</v>
      </c>
      <c r="I17" s="32" t="s">
        <v>38</v>
      </c>
      <c r="X17"/>
      <c r="Y17"/>
      <c r="Z17"/>
      <c r="AA17">
        <v>868.8947797</v>
      </c>
      <c r="AB17">
        <v>695.90629654</v>
      </c>
      <c r="AC17">
        <v>640.19045344</v>
      </c>
      <c r="AD17">
        <v>1099.9147276</v>
      </c>
      <c r="AE17">
        <v>1225.6252966</v>
      </c>
      <c r="AF17">
        <v>940.34268441</v>
      </c>
      <c r="AG17">
        <v>674.80533604</v>
      </c>
      <c r="AH17">
        <v>0</v>
      </c>
      <c r="AI17">
        <v>0</v>
      </c>
      <c r="AJ17">
        <v>0</v>
      </c>
      <c r="AK17">
        <v>0</v>
      </c>
      <c r="AL17" t="s">
        <v>52</v>
      </c>
      <c r="AM17" t="s">
        <v>53</v>
      </c>
      <c r="AN17">
        <v>9</v>
      </c>
      <c r="AO17">
        <v>1</v>
      </c>
      <c r="AP17">
        <v>17</v>
      </c>
    </row>
    <row r="18" spans="1:42" s="12" customFormat="1" ht="19.5" customHeight="1">
      <c r="A18" s="23" t="s">
        <v>85</v>
      </c>
      <c r="B18" s="21">
        <f t="shared" si="0"/>
        <v>368477.99684</v>
      </c>
      <c r="C18" s="21">
        <f t="shared" si="0"/>
        <v>97847.19731</v>
      </c>
      <c r="D18" s="21">
        <f t="shared" si="0"/>
        <v>235188.35406</v>
      </c>
      <c r="E18" s="21">
        <f t="shared" si="0"/>
        <v>330192.85064</v>
      </c>
      <c r="F18" s="21">
        <f t="shared" si="0"/>
        <v>334745.42831</v>
      </c>
      <c r="G18" s="21">
        <f t="shared" si="0"/>
        <v>494696.76328</v>
      </c>
      <c r="H18" s="21">
        <f t="shared" si="0"/>
        <v>633957.72703</v>
      </c>
      <c r="I18" s="31" t="s">
        <v>45</v>
      </c>
      <c r="X18"/>
      <c r="Y18"/>
      <c r="Z18"/>
      <c r="AA18">
        <v>611.84352818</v>
      </c>
      <c r="AB18">
        <v>1265.0306889</v>
      </c>
      <c r="AC18">
        <v>586.39714337</v>
      </c>
      <c r="AD18">
        <v>161.26920395</v>
      </c>
      <c r="AE18">
        <v>400.57781253</v>
      </c>
      <c r="AF18">
        <v>789.65248687</v>
      </c>
      <c r="AG18">
        <v>374.80340813</v>
      </c>
      <c r="AH18">
        <v>0</v>
      </c>
      <c r="AI18">
        <v>0</v>
      </c>
      <c r="AJ18">
        <v>0</v>
      </c>
      <c r="AK18">
        <v>0</v>
      </c>
      <c r="AL18" t="s">
        <v>52</v>
      </c>
      <c r="AM18" t="s">
        <v>53</v>
      </c>
      <c r="AN18">
        <v>9</v>
      </c>
      <c r="AO18">
        <v>1</v>
      </c>
      <c r="AP18">
        <v>18</v>
      </c>
    </row>
    <row r="19" spans="1:42" s="12" customFormat="1" ht="19.5" customHeight="1">
      <c r="A19" s="24" t="s">
        <v>2</v>
      </c>
      <c r="B19" s="21">
        <f aca="true" t="shared" si="1" ref="B19:H34">+AA4</f>
        <v>278540.09617</v>
      </c>
      <c r="C19" s="21">
        <f t="shared" si="1"/>
        <v>78051.966436</v>
      </c>
      <c r="D19" s="21">
        <f t="shared" si="1"/>
        <v>198464.44212</v>
      </c>
      <c r="E19" s="21">
        <f t="shared" si="1"/>
        <v>252803.94101</v>
      </c>
      <c r="F19" s="21">
        <f t="shared" si="1"/>
        <v>268553.47542</v>
      </c>
      <c r="G19" s="21">
        <f t="shared" si="1"/>
        <v>358180.91386</v>
      </c>
      <c r="H19" s="21">
        <f t="shared" si="1"/>
        <v>457285.24923</v>
      </c>
      <c r="I19" s="31" t="s">
        <v>11</v>
      </c>
      <c r="X19"/>
      <c r="Y19"/>
      <c r="Z19"/>
      <c r="AA19">
        <v>73.019380314</v>
      </c>
      <c r="AB19">
        <v>183.24033916</v>
      </c>
      <c r="AC19">
        <v>90.777311111</v>
      </c>
      <c r="AD19">
        <v>67.007252004</v>
      </c>
      <c r="AE19">
        <v>58.196994847</v>
      </c>
      <c r="AF19">
        <v>21.97280001</v>
      </c>
      <c r="AG19">
        <v>22.550965719</v>
      </c>
      <c r="AH19">
        <v>0</v>
      </c>
      <c r="AI19">
        <v>0</v>
      </c>
      <c r="AJ19">
        <v>0</v>
      </c>
      <c r="AK19">
        <v>0</v>
      </c>
      <c r="AL19" t="s">
        <v>52</v>
      </c>
      <c r="AM19" t="s">
        <v>53</v>
      </c>
      <c r="AN19">
        <v>9</v>
      </c>
      <c r="AO19">
        <v>1</v>
      </c>
      <c r="AP19">
        <v>19</v>
      </c>
    </row>
    <row r="20" spans="1:42" s="12" customFormat="1" ht="19.5" customHeight="1">
      <c r="A20" s="24" t="s">
        <v>3</v>
      </c>
      <c r="B20" s="21">
        <f t="shared" si="1"/>
        <v>22558.621703</v>
      </c>
      <c r="C20" s="21">
        <f t="shared" si="1"/>
        <v>10292.979291</v>
      </c>
      <c r="D20" s="21">
        <f t="shared" si="1"/>
        <v>10725.575959</v>
      </c>
      <c r="E20" s="21">
        <f t="shared" si="1"/>
        <v>22765.321367</v>
      </c>
      <c r="F20" s="21">
        <f t="shared" si="1"/>
        <v>10920.580546</v>
      </c>
      <c r="G20" s="21">
        <f t="shared" si="1"/>
        <v>37379.288313</v>
      </c>
      <c r="H20" s="21">
        <f t="shared" si="1"/>
        <v>41172.400471</v>
      </c>
      <c r="I20" s="31" t="s">
        <v>12</v>
      </c>
      <c r="X20"/>
      <c r="Y20"/>
      <c r="Z20"/>
      <c r="AA20">
        <v>101014.76789</v>
      </c>
      <c r="AB20">
        <v>51227.345562</v>
      </c>
      <c r="AC20">
        <v>78139.890124</v>
      </c>
      <c r="AD20">
        <v>96269.953725</v>
      </c>
      <c r="AE20">
        <v>92745.4753</v>
      </c>
      <c r="AF20">
        <v>121208.92758</v>
      </c>
      <c r="AG20">
        <v>151753.65323</v>
      </c>
      <c r="AH20">
        <v>0</v>
      </c>
      <c r="AI20">
        <v>0</v>
      </c>
      <c r="AJ20">
        <v>0</v>
      </c>
      <c r="AK20">
        <v>0</v>
      </c>
      <c r="AL20" t="s">
        <v>52</v>
      </c>
      <c r="AM20" t="s">
        <v>53</v>
      </c>
      <c r="AN20">
        <v>9</v>
      </c>
      <c r="AO20">
        <v>1</v>
      </c>
      <c r="AP20">
        <v>20</v>
      </c>
    </row>
    <row r="21" spans="1:42" s="12" customFormat="1" ht="19.5" customHeight="1">
      <c r="A21" s="24" t="s">
        <v>32</v>
      </c>
      <c r="B21" s="21">
        <f t="shared" si="1"/>
        <v>67379.278965</v>
      </c>
      <c r="C21" s="21">
        <f t="shared" si="1"/>
        <v>9502.251584</v>
      </c>
      <c r="D21" s="21">
        <f t="shared" si="1"/>
        <v>25998.335984</v>
      </c>
      <c r="E21" s="21">
        <f t="shared" si="1"/>
        <v>54623.588264</v>
      </c>
      <c r="F21" s="21">
        <f t="shared" si="1"/>
        <v>55271.372347</v>
      </c>
      <c r="G21" s="21">
        <f t="shared" si="1"/>
        <v>99136.5611</v>
      </c>
      <c r="H21" s="21">
        <f t="shared" si="1"/>
        <v>135500.07732</v>
      </c>
      <c r="I21" s="31" t="s">
        <v>13</v>
      </c>
      <c r="X21"/>
      <c r="Y21"/>
      <c r="Z21"/>
      <c r="AA21">
        <v>8655.8050815</v>
      </c>
      <c r="AB21">
        <v>3725.5044813</v>
      </c>
      <c r="AC21">
        <v>7705.9141495</v>
      </c>
      <c r="AD21">
        <v>8706.4098656</v>
      </c>
      <c r="AE21">
        <v>8657.8210494</v>
      </c>
      <c r="AF21">
        <v>10523.411935</v>
      </c>
      <c r="AG21">
        <v>11976.769403</v>
      </c>
      <c r="AH21">
        <v>0</v>
      </c>
      <c r="AI21">
        <v>0</v>
      </c>
      <c r="AJ21">
        <v>0</v>
      </c>
      <c r="AK21">
        <v>0</v>
      </c>
      <c r="AL21" t="s">
        <v>52</v>
      </c>
      <c r="AM21" t="s">
        <v>53</v>
      </c>
      <c r="AN21">
        <v>9</v>
      </c>
      <c r="AO21">
        <v>1</v>
      </c>
      <c r="AP21">
        <v>21</v>
      </c>
    </row>
    <row r="22" spans="1:42" s="12" customFormat="1" ht="19.5" customHeight="1">
      <c r="A22" s="23" t="s">
        <v>4</v>
      </c>
      <c r="B22" s="21">
        <f t="shared" si="1"/>
        <v>88375.688805</v>
      </c>
      <c r="C22" s="21">
        <f t="shared" si="1"/>
        <v>84002.528099</v>
      </c>
      <c r="D22" s="21">
        <f t="shared" si="1"/>
        <v>130886.37828</v>
      </c>
      <c r="E22" s="21">
        <f t="shared" si="1"/>
        <v>113001.86482</v>
      </c>
      <c r="F22" s="21">
        <f t="shared" si="1"/>
        <v>110475.29778</v>
      </c>
      <c r="G22" s="21">
        <f t="shared" si="1"/>
        <v>71238.279479</v>
      </c>
      <c r="H22" s="21">
        <f t="shared" si="1"/>
        <v>45879.053706</v>
      </c>
      <c r="I22" s="31" t="s">
        <v>46</v>
      </c>
      <c r="X22"/>
      <c r="Y22"/>
      <c r="Z22"/>
      <c r="AA22">
        <v>92358.962806</v>
      </c>
      <c r="AB22">
        <v>47501.84108</v>
      </c>
      <c r="AC22">
        <v>70433.975975</v>
      </c>
      <c r="AD22">
        <v>87563.543859</v>
      </c>
      <c r="AE22">
        <v>84087.654251</v>
      </c>
      <c r="AF22">
        <v>110685.51564</v>
      </c>
      <c r="AG22">
        <v>139776.88383</v>
      </c>
      <c r="AH22">
        <v>0</v>
      </c>
      <c r="AI22">
        <v>0</v>
      </c>
      <c r="AJ22">
        <v>0</v>
      </c>
      <c r="AK22">
        <v>0</v>
      </c>
      <c r="AL22" t="s">
        <v>52</v>
      </c>
      <c r="AM22" t="s">
        <v>53</v>
      </c>
      <c r="AN22">
        <v>9</v>
      </c>
      <c r="AO22">
        <v>1</v>
      </c>
      <c r="AP22">
        <v>22</v>
      </c>
    </row>
    <row r="23" spans="1:42" s="12" customFormat="1" ht="19.5" customHeight="1">
      <c r="A23" s="24" t="s">
        <v>40</v>
      </c>
      <c r="B23" s="21">
        <f t="shared" si="1"/>
        <v>8869.7693146</v>
      </c>
      <c r="C23" s="21">
        <f t="shared" si="1"/>
        <v>18921.359341</v>
      </c>
      <c r="D23" s="21">
        <f t="shared" si="1"/>
        <v>17079.941346</v>
      </c>
      <c r="E23" s="21">
        <f t="shared" si="1"/>
        <v>6074.9102783</v>
      </c>
      <c r="F23" s="21">
        <f t="shared" si="1"/>
        <v>6938.4095702</v>
      </c>
      <c r="G23" s="21">
        <f t="shared" si="1"/>
        <v>2135.6036355</v>
      </c>
      <c r="H23" s="21">
        <f t="shared" si="1"/>
        <v>2967.9967107</v>
      </c>
      <c r="I23" s="31" t="s">
        <v>47</v>
      </c>
      <c r="X23"/>
      <c r="Y23"/>
      <c r="Z23"/>
      <c r="AA23">
        <v>27382.830383</v>
      </c>
      <c r="AB23">
        <v>17763.260598</v>
      </c>
      <c r="AC23">
        <v>21572.253587</v>
      </c>
      <c r="AD23">
        <v>26150.434186</v>
      </c>
      <c r="AE23">
        <v>23048.554983</v>
      </c>
      <c r="AF23">
        <v>32085.394127</v>
      </c>
      <c r="AG23">
        <v>40235.252096</v>
      </c>
      <c r="AH23">
        <v>0</v>
      </c>
      <c r="AI23">
        <v>0</v>
      </c>
      <c r="AJ23">
        <v>0</v>
      </c>
      <c r="AK23">
        <v>0</v>
      </c>
      <c r="AL23" t="s">
        <v>52</v>
      </c>
      <c r="AM23" t="s">
        <v>53</v>
      </c>
      <c r="AN23">
        <v>9</v>
      </c>
      <c r="AO23">
        <v>1</v>
      </c>
      <c r="AP23">
        <v>23</v>
      </c>
    </row>
    <row r="24" spans="1:42" s="12" customFormat="1" ht="19.5" customHeight="1">
      <c r="A24" s="24" t="s">
        <v>41</v>
      </c>
      <c r="B24" s="21">
        <f t="shared" si="1"/>
        <v>75143.237517</v>
      </c>
      <c r="C24" s="21">
        <f t="shared" si="1"/>
        <v>64714.297519</v>
      </c>
      <c r="D24" s="21">
        <f t="shared" si="1"/>
        <v>113229.92599</v>
      </c>
      <c r="E24" s="21">
        <f t="shared" si="1"/>
        <v>102533.62768</v>
      </c>
      <c r="F24" s="21">
        <f t="shared" si="1"/>
        <v>101447.0758</v>
      </c>
      <c r="G24" s="21">
        <f t="shared" si="1"/>
        <v>64037.009858</v>
      </c>
      <c r="H24" s="21">
        <f t="shared" si="1"/>
        <v>31359.872634</v>
      </c>
      <c r="I24" s="31" t="s">
        <v>48</v>
      </c>
      <c r="X24"/>
      <c r="Y24"/>
      <c r="Z24"/>
      <c r="AA24">
        <v>19093.984198</v>
      </c>
      <c r="AB24">
        <v>8252.1632498</v>
      </c>
      <c r="AC24">
        <v>11600.931643</v>
      </c>
      <c r="AD24">
        <v>17451.885916</v>
      </c>
      <c r="AE24">
        <v>14938.425765</v>
      </c>
      <c r="AF24">
        <v>22540.55428</v>
      </c>
      <c r="AG24">
        <v>34733.293811</v>
      </c>
      <c r="AH24">
        <v>0</v>
      </c>
      <c r="AI24">
        <v>0</v>
      </c>
      <c r="AJ24">
        <v>0</v>
      </c>
      <c r="AK24">
        <v>0</v>
      </c>
      <c r="AL24" t="s">
        <v>52</v>
      </c>
      <c r="AM24" t="s">
        <v>53</v>
      </c>
      <c r="AN24">
        <v>9</v>
      </c>
      <c r="AO24">
        <v>1</v>
      </c>
      <c r="AP24">
        <v>24</v>
      </c>
    </row>
    <row r="25" spans="1:42" s="12" customFormat="1" ht="19.5" customHeight="1">
      <c r="A25" s="24" t="s">
        <v>42</v>
      </c>
      <c r="B25" s="21">
        <f t="shared" si="1"/>
        <v>4362.6819729</v>
      </c>
      <c r="C25" s="21">
        <f t="shared" si="1"/>
        <v>366.87123905</v>
      </c>
      <c r="D25" s="21">
        <f t="shared" si="1"/>
        <v>576.51094538</v>
      </c>
      <c r="E25" s="21">
        <f t="shared" si="1"/>
        <v>4393.3268558</v>
      </c>
      <c r="F25" s="21">
        <f t="shared" si="1"/>
        <v>2089.8124168</v>
      </c>
      <c r="G25" s="21">
        <f t="shared" si="1"/>
        <v>5065.6659851</v>
      </c>
      <c r="H25" s="21">
        <f t="shared" si="1"/>
        <v>11551.184361</v>
      </c>
      <c r="I25" s="31" t="s">
        <v>49</v>
      </c>
      <c r="X25"/>
      <c r="Y25"/>
      <c r="Z25"/>
      <c r="AA25">
        <v>43876.287334</v>
      </c>
      <c r="AB25">
        <v>21032.816687</v>
      </c>
      <c r="AC25">
        <v>36557.769446</v>
      </c>
      <c r="AD25">
        <v>42855.721515</v>
      </c>
      <c r="AE25">
        <v>44981.28757</v>
      </c>
      <c r="AF25">
        <v>53374.962154</v>
      </c>
      <c r="AG25">
        <v>59997.883457</v>
      </c>
      <c r="AH25">
        <v>0</v>
      </c>
      <c r="AI25">
        <v>0</v>
      </c>
      <c r="AJ25">
        <v>0</v>
      </c>
      <c r="AK25">
        <v>0</v>
      </c>
      <c r="AL25" t="s">
        <v>52</v>
      </c>
      <c r="AM25" t="s">
        <v>53</v>
      </c>
      <c r="AN25">
        <v>9</v>
      </c>
      <c r="AO25">
        <v>1</v>
      </c>
      <c r="AP25">
        <v>25</v>
      </c>
    </row>
    <row r="26" spans="1:42" s="12" customFormat="1" ht="19.5" customHeight="1">
      <c r="A26" s="23" t="s">
        <v>83</v>
      </c>
      <c r="B26" s="21">
        <f t="shared" si="1"/>
        <v>29067.443355</v>
      </c>
      <c r="C26" s="21">
        <f t="shared" si="1"/>
        <v>22856.11747</v>
      </c>
      <c r="D26" s="21">
        <f t="shared" si="1"/>
        <v>18341.940063</v>
      </c>
      <c r="E26" s="21">
        <f t="shared" si="1"/>
        <v>29214.521254</v>
      </c>
      <c r="F26" s="21">
        <f t="shared" si="1"/>
        <v>20296.085425</v>
      </c>
      <c r="G26" s="21">
        <f t="shared" si="1"/>
        <v>36989.19564</v>
      </c>
      <c r="H26" s="21">
        <f t="shared" si="1"/>
        <v>43822.100452</v>
      </c>
      <c r="I26" s="31" t="s">
        <v>14</v>
      </c>
      <c r="X26"/>
      <c r="Y26"/>
      <c r="Z26"/>
      <c r="AA26">
        <v>2005.8608909</v>
      </c>
      <c r="AB26">
        <v>453.60054544</v>
      </c>
      <c r="AC26">
        <v>703.02129907</v>
      </c>
      <c r="AD26">
        <v>1105.5022422</v>
      </c>
      <c r="AE26">
        <v>1119.3859329</v>
      </c>
      <c r="AF26">
        <v>2684.6050804</v>
      </c>
      <c r="AG26">
        <v>4810.4544625</v>
      </c>
      <c r="AH26">
        <v>0</v>
      </c>
      <c r="AI26">
        <v>0</v>
      </c>
      <c r="AJ26">
        <v>0</v>
      </c>
      <c r="AK26">
        <v>0</v>
      </c>
      <c r="AL26" t="s">
        <v>52</v>
      </c>
      <c r="AM26" t="s">
        <v>53</v>
      </c>
      <c r="AN26">
        <v>9</v>
      </c>
      <c r="AO26">
        <v>1</v>
      </c>
      <c r="AP26">
        <v>26</v>
      </c>
    </row>
    <row r="27" spans="1:42" s="12" customFormat="1" ht="19.5" customHeight="1">
      <c r="A27" s="23" t="s">
        <v>5</v>
      </c>
      <c r="B27" s="21">
        <f t="shared" si="1"/>
        <v>38620.948708</v>
      </c>
      <c r="C27" s="21">
        <f t="shared" si="1"/>
        <v>36409.853524</v>
      </c>
      <c r="D27" s="21">
        <f t="shared" si="1"/>
        <v>36617.064543</v>
      </c>
      <c r="E27" s="21">
        <f t="shared" si="1"/>
        <v>41629.803048</v>
      </c>
      <c r="F27" s="21">
        <f t="shared" si="1"/>
        <v>32879.723264</v>
      </c>
      <c r="G27" s="21">
        <f t="shared" si="1"/>
        <v>40588.75765</v>
      </c>
      <c r="H27" s="21">
        <f t="shared" si="1"/>
        <v>44568.607883</v>
      </c>
      <c r="I27" s="31" t="s">
        <v>15</v>
      </c>
      <c r="X27"/>
      <c r="Y27"/>
      <c r="Z27"/>
      <c r="AA27">
        <v>502611.07161</v>
      </c>
      <c r="AB27">
        <v>333397.32342</v>
      </c>
      <c r="AC27">
        <v>420539.51278</v>
      </c>
      <c r="AD27">
        <v>495680.35768</v>
      </c>
      <c r="AE27">
        <v>464966.26227</v>
      </c>
      <c r="AF27">
        <v>585424.51148</v>
      </c>
      <c r="AG27">
        <v>674127.31224</v>
      </c>
      <c r="AH27">
        <v>0</v>
      </c>
      <c r="AI27">
        <v>0</v>
      </c>
      <c r="AJ27">
        <v>0</v>
      </c>
      <c r="AK27">
        <v>0</v>
      </c>
      <c r="AL27" t="s">
        <v>52</v>
      </c>
      <c r="AM27" t="s">
        <v>53</v>
      </c>
      <c r="AN27">
        <v>9</v>
      </c>
      <c r="AO27">
        <v>1</v>
      </c>
      <c r="AP27">
        <v>27</v>
      </c>
    </row>
    <row r="28" spans="1:42" s="12" customFormat="1" ht="19.5" customHeight="1">
      <c r="A28" s="23" t="s">
        <v>6</v>
      </c>
      <c r="B28" s="21">
        <f t="shared" si="1"/>
        <v>79010.742407</v>
      </c>
      <c r="C28" s="21">
        <f t="shared" si="1"/>
        <v>143325.73224</v>
      </c>
      <c r="D28" s="21">
        <f t="shared" si="1"/>
        <v>77554.888644</v>
      </c>
      <c r="E28" s="21">
        <f t="shared" si="1"/>
        <v>77844.264389</v>
      </c>
      <c r="F28" s="21">
        <f t="shared" si="1"/>
        <v>59257.005791</v>
      </c>
      <c r="G28" s="21">
        <f t="shared" si="1"/>
        <v>63098.470206</v>
      </c>
      <c r="H28" s="21">
        <f t="shared" si="1"/>
        <v>57630.925435</v>
      </c>
      <c r="I28" s="31" t="s">
        <v>16</v>
      </c>
      <c r="X28"/>
      <c r="Y28"/>
      <c r="Z28"/>
      <c r="AA28">
        <v>12628812.334</v>
      </c>
      <c r="AB28">
        <v>502611.07161</v>
      </c>
      <c r="AC28">
        <v>2525762</v>
      </c>
      <c r="AD28">
        <v>181210.43274</v>
      </c>
      <c r="AE28">
        <v>2525762</v>
      </c>
      <c r="AF28">
        <v>305047.26284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54</v>
      </c>
      <c r="AM28" t="s">
        <v>55</v>
      </c>
      <c r="AN28">
        <v>9</v>
      </c>
      <c r="AO28">
        <v>1</v>
      </c>
      <c r="AP28">
        <v>1</v>
      </c>
    </row>
    <row r="29" spans="1:42" s="12" customFormat="1" ht="19.5" customHeight="1">
      <c r="A29" s="24" t="s">
        <v>33</v>
      </c>
      <c r="B29" s="21">
        <f t="shared" si="1"/>
        <v>25152.400699</v>
      </c>
      <c r="C29" s="21">
        <f t="shared" si="1"/>
        <v>54232.747156</v>
      </c>
      <c r="D29" s="21">
        <f t="shared" si="1"/>
        <v>24191.144524</v>
      </c>
      <c r="E29" s="21">
        <f t="shared" si="1"/>
        <v>25642.828</v>
      </c>
      <c r="F29" s="21">
        <f t="shared" si="1"/>
        <v>15480.999748</v>
      </c>
      <c r="G29" s="21">
        <f t="shared" si="1"/>
        <v>18543.447624</v>
      </c>
      <c r="H29" s="21">
        <f t="shared" si="1"/>
        <v>15592.137457</v>
      </c>
      <c r="I29" s="31" t="s">
        <v>17</v>
      </c>
      <c r="X29"/>
      <c r="Y29"/>
      <c r="Z29"/>
      <c r="AA29">
        <v>7474415.6294</v>
      </c>
      <c r="AB29">
        <v>561288.87491</v>
      </c>
      <c r="AC29">
        <v>1197393.5984</v>
      </c>
      <c r="AD29">
        <v>177889.60853</v>
      </c>
      <c r="AE29">
        <v>1168295.7578</v>
      </c>
      <c r="AF29">
        <v>307748.75384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54</v>
      </c>
      <c r="AM29" t="s">
        <v>55</v>
      </c>
      <c r="AN29">
        <v>9</v>
      </c>
      <c r="AO29">
        <v>1</v>
      </c>
      <c r="AP29">
        <v>2</v>
      </c>
    </row>
    <row r="30" spans="1:42" s="12" customFormat="1" ht="19.5" customHeight="1">
      <c r="A30" s="24" t="s">
        <v>7</v>
      </c>
      <c r="B30" s="21">
        <f t="shared" si="1"/>
        <v>21855.810409</v>
      </c>
      <c r="C30" s="21">
        <f t="shared" si="1"/>
        <v>44681.024224</v>
      </c>
      <c r="D30" s="21">
        <f t="shared" si="1"/>
        <v>25082.363298</v>
      </c>
      <c r="E30" s="21">
        <f t="shared" si="1"/>
        <v>21919.471567</v>
      </c>
      <c r="F30" s="21">
        <f t="shared" si="1"/>
        <v>16438.880065</v>
      </c>
      <c r="G30" s="21">
        <f t="shared" si="1"/>
        <v>13443.153919</v>
      </c>
      <c r="H30" s="21">
        <f t="shared" si="1"/>
        <v>12012.608899</v>
      </c>
      <c r="I30" s="31" t="s">
        <v>18</v>
      </c>
      <c r="X30"/>
      <c r="Y30"/>
      <c r="Z30"/>
      <c r="AA30">
        <v>5154396.7048</v>
      </c>
      <c r="AB30">
        <v>417522.1048</v>
      </c>
      <c r="AC30">
        <v>1328368.4016</v>
      </c>
      <c r="AD30">
        <v>184203.8295</v>
      </c>
      <c r="AE30">
        <v>1357466.2422</v>
      </c>
      <c r="AF30">
        <v>302722.23967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54</v>
      </c>
      <c r="AM30" t="s">
        <v>55</v>
      </c>
      <c r="AN30">
        <v>9</v>
      </c>
      <c r="AO30">
        <v>1</v>
      </c>
      <c r="AP30">
        <v>3</v>
      </c>
    </row>
    <row r="31" spans="1:42" s="12" customFormat="1" ht="19.5" customHeight="1">
      <c r="A31" s="24" t="s">
        <v>8</v>
      </c>
      <c r="B31" s="21">
        <f t="shared" si="1"/>
        <v>30521.792992</v>
      </c>
      <c r="C31" s="21">
        <f t="shared" si="1"/>
        <v>42451.023874</v>
      </c>
      <c r="D31" s="21">
        <f t="shared" si="1"/>
        <v>27054.793225</v>
      </c>
      <c r="E31" s="21">
        <f t="shared" si="1"/>
        <v>29020.780891</v>
      </c>
      <c r="F31" s="21">
        <f t="shared" si="1"/>
        <v>25710.922869</v>
      </c>
      <c r="G31" s="21">
        <f t="shared" si="1"/>
        <v>29381.873492</v>
      </c>
      <c r="H31" s="21">
        <f t="shared" si="1"/>
        <v>28976.570334</v>
      </c>
      <c r="I31" s="31" t="s">
        <v>19</v>
      </c>
      <c r="X31"/>
      <c r="Y31"/>
      <c r="Z31"/>
      <c r="AA31">
        <v>12628812.334</v>
      </c>
      <c r="AB31">
        <v>502611.07161</v>
      </c>
      <c r="AC31">
        <v>2525762</v>
      </c>
      <c r="AD31">
        <v>181210.43274</v>
      </c>
      <c r="AE31">
        <v>2525762</v>
      </c>
      <c r="AF31">
        <v>305047.26284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54</v>
      </c>
      <c r="AM31" t="s">
        <v>55</v>
      </c>
      <c r="AN31">
        <v>9</v>
      </c>
      <c r="AO31">
        <v>1</v>
      </c>
      <c r="AP31">
        <v>4</v>
      </c>
    </row>
    <row r="32" spans="1:42" s="12" customFormat="1" ht="19.5" customHeight="1">
      <c r="A32" s="24" t="s">
        <v>9</v>
      </c>
      <c r="B32" s="21">
        <f t="shared" si="1"/>
        <v>868.8947797</v>
      </c>
      <c r="C32" s="21">
        <f t="shared" si="1"/>
        <v>695.90629654</v>
      </c>
      <c r="D32" s="21">
        <f t="shared" si="1"/>
        <v>640.19045344</v>
      </c>
      <c r="E32" s="21">
        <f t="shared" si="1"/>
        <v>1099.9147276</v>
      </c>
      <c r="F32" s="21">
        <f t="shared" si="1"/>
        <v>1225.6252966</v>
      </c>
      <c r="G32" s="21">
        <f t="shared" si="1"/>
        <v>940.34268441</v>
      </c>
      <c r="H32" s="21">
        <f t="shared" si="1"/>
        <v>674.80533604</v>
      </c>
      <c r="I32" s="31" t="s">
        <v>20</v>
      </c>
      <c r="X32"/>
      <c r="Y32"/>
      <c r="Z32"/>
      <c r="AA32">
        <v>917777.59815</v>
      </c>
      <c r="AB32">
        <v>357998.24997</v>
      </c>
      <c r="AC32">
        <v>352747.48093</v>
      </c>
      <c r="AD32">
        <v>164759.74635</v>
      </c>
      <c r="AE32">
        <v>204486.14585</v>
      </c>
      <c r="AF32">
        <v>300037.86578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54</v>
      </c>
      <c r="AM32" t="s">
        <v>55</v>
      </c>
      <c r="AN32">
        <v>9</v>
      </c>
      <c r="AO32">
        <v>1</v>
      </c>
      <c r="AP32">
        <v>5</v>
      </c>
    </row>
    <row r="33" spans="1:42" s="12" customFormat="1" ht="19.5" customHeight="1">
      <c r="A33" s="24" t="s">
        <v>10</v>
      </c>
      <c r="B33" s="21">
        <f t="shared" si="1"/>
        <v>611.84352818</v>
      </c>
      <c r="C33" s="21">
        <f t="shared" si="1"/>
        <v>1265.0306889</v>
      </c>
      <c r="D33" s="21">
        <f t="shared" si="1"/>
        <v>586.39714337</v>
      </c>
      <c r="E33" s="21">
        <f t="shared" si="1"/>
        <v>161.26920395</v>
      </c>
      <c r="F33" s="21">
        <f t="shared" si="1"/>
        <v>400.57781253</v>
      </c>
      <c r="G33" s="21">
        <f t="shared" si="1"/>
        <v>789.65248687</v>
      </c>
      <c r="H33" s="21">
        <f t="shared" si="1"/>
        <v>374.80340813</v>
      </c>
      <c r="I33" s="31" t="s">
        <v>21</v>
      </c>
      <c r="X33"/>
      <c r="Y33"/>
      <c r="Z33"/>
      <c r="AA33">
        <v>11711034.736</v>
      </c>
      <c r="AB33">
        <v>513944.17847</v>
      </c>
      <c r="AC33">
        <v>2173014.5191</v>
      </c>
      <c r="AD33">
        <v>183880.88807</v>
      </c>
      <c r="AE33">
        <v>2321275.8541</v>
      </c>
      <c r="AF33">
        <v>305488.55133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54</v>
      </c>
      <c r="AM33" t="s">
        <v>55</v>
      </c>
      <c r="AN33">
        <v>9</v>
      </c>
      <c r="AO33">
        <v>1</v>
      </c>
      <c r="AP33">
        <v>6</v>
      </c>
    </row>
    <row r="34" spans="1:42" s="12" customFormat="1" ht="19.5" customHeight="1">
      <c r="A34" s="23" t="s">
        <v>84</v>
      </c>
      <c r="B34" s="21">
        <f t="shared" si="1"/>
        <v>73.019380314</v>
      </c>
      <c r="C34" s="21">
        <f t="shared" si="1"/>
        <v>183.24033916</v>
      </c>
      <c r="D34" s="21">
        <f t="shared" si="1"/>
        <v>90.777311111</v>
      </c>
      <c r="E34" s="21">
        <f t="shared" si="1"/>
        <v>67.007252004</v>
      </c>
      <c r="F34" s="21">
        <f t="shared" si="1"/>
        <v>58.196994847</v>
      </c>
      <c r="G34" s="21">
        <f t="shared" si="1"/>
        <v>21.97280001</v>
      </c>
      <c r="H34" s="21">
        <f t="shared" si="1"/>
        <v>22.550965719</v>
      </c>
      <c r="I34" s="31" t="s">
        <v>22</v>
      </c>
      <c r="X34"/>
      <c r="Y34"/>
      <c r="Z34"/>
      <c r="AA34">
        <v>12628812.334</v>
      </c>
      <c r="AB34">
        <v>502611.07161</v>
      </c>
      <c r="AC34">
        <v>2525762</v>
      </c>
      <c r="AD34">
        <v>181210.43274</v>
      </c>
      <c r="AE34">
        <v>2525762</v>
      </c>
      <c r="AF34">
        <v>305047.26284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54</v>
      </c>
      <c r="AM34" t="s">
        <v>55</v>
      </c>
      <c r="AN34">
        <v>9</v>
      </c>
      <c r="AO34">
        <v>1</v>
      </c>
      <c r="AP34">
        <v>7</v>
      </c>
    </row>
    <row r="35" spans="1:42" s="12" customFormat="1" ht="19.5" customHeight="1">
      <c r="A35" s="22" t="s">
        <v>23</v>
      </c>
      <c r="B35" s="20">
        <f aca="true" t="shared" si="2" ref="B35:H36">+AA20</f>
        <v>101014.76789</v>
      </c>
      <c r="C35" s="20">
        <f t="shared" si="2"/>
        <v>51227.345562</v>
      </c>
      <c r="D35" s="20">
        <f t="shared" si="2"/>
        <v>78139.890124</v>
      </c>
      <c r="E35" s="20">
        <f t="shared" si="2"/>
        <v>96269.953725</v>
      </c>
      <c r="F35" s="20">
        <f t="shared" si="2"/>
        <v>92745.4753</v>
      </c>
      <c r="G35" s="20">
        <f t="shared" si="2"/>
        <v>121208.92758</v>
      </c>
      <c r="H35" s="20">
        <f t="shared" si="2"/>
        <v>151753.65323</v>
      </c>
      <c r="I35" s="32" t="s">
        <v>26</v>
      </c>
      <c r="X35"/>
      <c r="Y35"/>
      <c r="Z35"/>
      <c r="AA35">
        <v>3582369.7792</v>
      </c>
      <c r="AB35">
        <v>512692.02519</v>
      </c>
      <c r="AC35">
        <v>695302.10956</v>
      </c>
      <c r="AD35">
        <v>181850.09158</v>
      </c>
      <c r="AE35">
        <v>700241.09794</v>
      </c>
      <c r="AF35">
        <v>304960.39162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54</v>
      </c>
      <c r="AM35" t="s">
        <v>55</v>
      </c>
      <c r="AN35">
        <v>9</v>
      </c>
      <c r="AO35">
        <v>1</v>
      </c>
      <c r="AP35">
        <v>8</v>
      </c>
    </row>
    <row r="36" spans="1:42" s="12" customFormat="1" ht="19.5" customHeight="1">
      <c r="A36" s="23" t="s">
        <v>24</v>
      </c>
      <c r="B36" s="21">
        <f t="shared" si="2"/>
        <v>8655.8050815</v>
      </c>
      <c r="C36" s="21">
        <f t="shared" si="2"/>
        <v>3725.5044813</v>
      </c>
      <c r="D36" s="21">
        <f t="shared" si="2"/>
        <v>7705.9141495</v>
      </c>
      <c r="E36" s="21">
        <f t="shared" si="2"/>
        <v>8706.4098656</v>
      </c>
      <c r="F36" s="21">
        <f t="shared" si="2"/>
        <v>8657.8210494</v>
      </c>
      <c r="G36" s="21">
        <f t="shared" si="2"/>
        <v>10523.411935</v>
      </c>
      <c r="H36" s="21">
        <f t="shared" si="2"/>
        <v>11976.769403</v>
      </c>
      <c r="I36" s="31" t="s">
        <v>51</v>
      </c>
      <c r="X36"/>
      <c r="Y36"/>
      <c r="Z36"/>
      <c r="AA36">
        <v>3249667.826</v>
      </c>
      <c r="AB36">
        <v>477543.77137</v>
      </c>
      <c r="AC36">
        <v>712559.29231</v>
      </c>
      <c r="AD36">
        <v>179546.85327</v>
      </c>
      <c r="AE36">
        <v>700088.6308</v>
      </c>
      <c r="AF36">
        <v>304033.00323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54</v>
      </c>
      <c r="AM36" t="s">
        <v>55</v>
      </c>
      <c r="AN36">
        <v>9</v>
      </c>
      <c r="AO36">
        <v>1</v>
      </c>
      <c r="AP36">
        <v>9</v>
      </c>
    </row>
    <row r="37" spans="1:42" s="12" customFormat="1" ht="19.5" customHeight="1">
      <c r="A37" s="23" t="s">
        <v>25</v>
      </c>
      <c r="B37" s="21">
        <f aca="true" t="shared" si="3" ref="B37:H41">+AA22</f>
        <v>92358.962806</v>
      </c>
      <c r="C37" s="21">
        <f t="shared" si="3"/>
        <v>47501.84108</v>
      </c>
      <c r="D37" s="21">
        <f t="shared" si="3"/>
        <v>70433.975975</v>
      </c>
      <c r="E37" s="21">
        <f t="shared" si="3"/>
        <v>87563.543859</v>
      </c>
      <c r="F37" s="21">
        <f t="shared" si="3"/>
        <v>84087.654251</v>
      </c>
      <c r="G37" s="21">
        <f t="shared" si="3"/>
        <v>110685.51564</v>
      </c>
      <c r="H37" s="21">
        <f t="shared" si="3"/>
        <v>139776.88383</v>
      </c>
      <c r="I37" s="31" t="s">
        <v>27</v>
      </c>
      <c r="X37"/>
      <c r="Y37"/>
      <c r="Z37"/>
      <c r="AA37">
        <v>2922580.451</v>
      </c>
      <c r="AB37">
        <v>501512.98604</v>
      </c>
      <c r="AC37">
        <v>605811.4269</v>
      </c>
      <c r="AD37">
        <v>182372.54577</v>
      </c>
      <c r="AE37">
        <v>572995.62604</v>
      </c>
      <c r="AF37">
        <v>305814.52266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54</v>
      </c>
      <c r="AM37" t="s">
        <v>55</v>
      </c>
      <c r="AN37">
        <v>9</v>
      </c>
      <c r="AO37">
        <v>1</v>
      </c>
      <c r="AP37">
        <v>10</v>
      </c>
    </row>
    <row r="38" spans="1:42" s="12" customFormat="1" ht="19.5" customHeight="1">
      <c r="A38" s="24" t="s">
        <v>34</v>
      </c>
      <c r="B38" s="21">
        <f t="shared" si="3"/>
        <v>27382.830383</v>
      </c>
      <c r="C38" s="21">
        <f t="shared" si="3"/>
        <v>17763.260598</v>
      </c>
      <c r="D38" s="21">
        <f t="shared" si="3"/>
        <v>21572.253587</v>
      </c>
      <c r="E38" s="21">
        <f t="shared" si="3"/>
        <v>26150.434186</v>
      </c>
      <c r="F38" s="21">
        <f t="shared" si="3"/>
        <v>23048.554983</v>
      </c>
      <c r="G38" s="21">
        <f t="shared" si="3"/>
        <v>32085.394127</v>
      </c>
      <c r="H38" s="21">
        <f t="shared" si="3"/>
        <v>40235.252096</v>
      </c>
      <c r="I38" s="31" t="s">
        <v>28</v>
      </c>
      <c r="X38"/>
      <c r="Y38"/>
      <c r="Z38"/>
      <c r="AA38">
        <v>1788793.1184</v>
      </c>
      <c r="AB38">
        <v>510158.98352</v>
      </c>
      <c r="AC38">
        <v>351013.4646</v>
      </c>
      <c r="AD38">
        <v>179972.50634</v>
      </c>
      <c r="AE38">
        <v>341447.66233</v>
      </c>
      <c r="AF38">
        <v>306403.72399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54</v>
      </c>
      <c r="AM38" t="s">
        <v>55</v>
      </c>
      <c r="AN38">
        <v>9</v>
      </c>
      <c r="AO38">
        <v>1</v>
      </c>
      <c r="AP38">
        <v>11</v>
      </c>
    </row>
    <row r="39" spans="1:42" s="12" customFormat="1" ht="19.5" customHeight="1">
      <c r="A39" s="24" t="s">
        <v>35</v>
      </c>
      <c r="B39" s="21">
        <f t="shared" si="3"/>
        <v>19093.984198</v>
      </c>
      <c r="C39" s="21">
        <f t="shared" si="3"/>
        <v>8252.1632498</v>
      </c>
      <c r="D39" s="21">
        <f t="shared" si="3"/>
        <v>11600.931643</v>
      </c>
      <c r="E39" s="21">
        <f t="shared" si="3"/>
        <v>17451.885916</v>
      </c>
      <c r="F39" s="21">
        <f t="shared" si="3"/>
        <v>14938.425765</v>
      </c>
      <c r="G39" s="21">
        <f t="shared" si="3"/>
        <v>22540.55428</v>
      </c>
      <c r="H39" s="21">
        <f t="shared" si="3"/>
        <v>34733.293811</v>
      </c>
      <c r="I39" s="31" t="s">
        <v>29</v>
      </c>
      <c r="X39"/>
      <c r="Y39"/>
      <c r="Z39"/>
      <c r="AA39">
        <v>944380.03391</v>
      </c>
      <c r="AB39">
        <v>542307.64123</v>
      </c>
      <c r="AC39">
        <v>139263.11143</v>
      </c>
      <c r="AD39">
        <v>181186.7957</v>
      </c>
      <c r="AE39">
        <v>180443.96202</v>
      </c>
      <c r="AF39">
        <v>304384.9279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54</v>
      </c>
      <c r="AM39" t="s">
        <v>55</v>
      </c>
      <c r="AN39">
        <v>9</v>
      </c>
      <c r="AO39">
        <v>1</v>
      </c>
      <c r="AP39">
        <v>12</v>
      </c>
    </row>
    <row r="40" spans="1:42" s="12" customFormat="1" ht="19.5" customHeight="1">
      <c r="A40" s="24" t="s">
        <v>36</v>
      </c>
      <c r="B40" s="21">
        <f t="shared" si="3"/>
        <v>43876.287334</v>
      </c>
      <c r="C40" s="21">
        <f t="shared" si="3"/>
        <v>21032.816687</v>
      </c>
      <c r="D40" s="21">
        <f t="shared" si="3"/>
        <v>36557.769446</v>
      </c>
      <c r="E40" s="21">
        <f t="shared" si="3"/>
        <v>42855.721515</v>
      </c>
      <c r="F40" s="21">
        <f t="shared" si="3"/>
        <v>44981.28757</v>
      </c>
      <c r="G40" s="21">
        <f t="shared" si="3"/>
        <v>53374.962154</v>
      </c>
      <c r="H40" s="21">
        <f t="shared" si="3"/>
        <v>59997.883457</v>
      </c>
      <c r="I40" s="31" t="s">
        <v>30</v>
      </c>
      <c r="X40"/>
      <c r="Y40"/>
      <c r="Z40"/>
      <c r="AA40">
        <v>141021.12568</v>
      </c>
      <c r="AB40">
        <v>485348.68168</v>
      </c>
      <c r="AC40">
        <v>21812.595187</v>
      </c>
      <c r="AD40">
        <v>202961.26629</v>
      </c>
      <c r="AE40">
        <v>30545.02087</v>
      </c>
      <c r="AF40">
        <v>304641.95171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54</v>
      </c>
      <c r="AM40" t="s">
        <v>55</v>
      </c>
      <c r="AN40">
        <v>9</v>
      </c>
      <c r="AO40">
        <v>1</v>
      </c>
      <c r="AP40">
        <v>13</v>
      </c>
    </row>
    <row r="41" spans="1:42" s="12" customFormat="1" ht="19.5" customHeight="1">
      <c r="A41" s="24" t="s">
        <v>37</v>
      </c>
      <c r="B41" s="21">
        <f t="shared" si="3"/>
        <v>2005.8608909</v>
      </c>
      <c r="C41" s="21">
        <f t="shared" si="3"/>
        <v>453.60054544</v>
      </c>
      <c r="D41" s="21">
        <f t="shared" si="3"/>
        <v>703.02129907</v>
      </c>
      <c r="E41" s="21">
        <f t="shared" si="3"/>
        <v>1105.5022422</v>
      </c>
      <c r="F41" s="21">
        <f t="shared" si="3"/>
        <v>1119.3859329</v>
      </c>
      <c r="G41" s="21">
        <f t="shared" si="3"/>
        <v>2684.6050804</v>
      </c>
      <c r="H41" s="21">
        <f t="shared" si="3"/>
        <v>4810.4544625</v>
      </c>
      <c r="I41" s="31" t="s">
        <v>31</v>
      </c>
      <c r="X41"/>
      <c r="Y41"/>
      <c r="Z41"/>
      <c r="AA41">
        <v>2525762</v>
      </c>
      <c r="AB41">
        <v>412558.07114</v>
      </c>
      <c r="AC41">
        <v>2525762</v>
      </c>
      <c r="AD41">
        <v>568831.19634</v>
      </c>
      <c r="AE41">
        <v>2525764.3342</v>
      </c>
      <c r="AF41">
        <v>1045407.8933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54</v>
      </c>
      <c r="AM41" t="s">
        <v>55</v>
      </c>
      <c r="AN41">
        <v>9</v>
      </c>
      <c r="AO41">
        <v>2</v>
      </c>
      <c r="AP41">
        <v>1</v>
      </c>
    </row>
    <row r="42" spans="1:42" s="12" customFormat="1" ht="19.5" customHeight="1">
      <c r="A42" s="22" t="s">
        <v>43</v>
      </c>
      <c r="B42" s="20">
        <f aca="true" t="shared" si="4" ref="B42:H42">+AA27</f>
        <v>502611.07161</v>
      </c>
      <c r="C42" s="20">
        <f t="shared" si="4"/>
        <v>333397.32342</v>
      </c>
      <c r="D42" s="20">
        <f t="shared" si="4"/>
        <v>420539.51278</v>
      </c>
      <c r="E42" s="20">
        <f t="shared" si="4"/>
        <v>495680.35768</v>
      </c>
      <c r="F42" s="20">
        <f t="shared" si="4"/>
        <v>464966.26227</v>
      </c>
      <c r="G42" s="20">
        <f t="shared" si="4"/>
        <v>585424.51148</v>
      </c>
      <c r="H42" s="20">
        <f t="shared" si="4"/>
        <v>674127.31224</v>
      </c>
      <c r="I42" s="32" t="s">
        <v>50</v>
      </c>
      <c r="X42"/>
      <c r="Y42"/>
      <c r="Z42"/>
      <c r="AA42">
        <v>1472868.0673</v>
      </c>
      <c r="AB42">
        <v>414660.05539</v>
      </c>
      <c r="AC42">
        <v>1745080.5059</v>
      </c>
      <c r="AD42">
        <v>570134.35499</v>
      </c>
      <c r="AE42">
        <v>1890777.7001</v>
      </c>
      <c r="AF42">
        <v>1066804.9418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54</v>
      </c>
      <c r="AM42" t="s">
        <v>55</v>
      </c>
      <c r="AN42">
        <v>9</v>
      </c>
      <c r="AO42">
        <v>2</v>
      </c>
      <c r="AP42">
        <v>2</v>
      </c>
    </row>
    <row r="43" spans="1:42" s="16" customFormat="1" ht="4.5" customHeight="1" thickBot="1">
      <c r="A43" s="14"/>
      <c r="B43" s="34"/>
      <c r="C43" s="15"/>
      <c r="D43" s="15"/>
      <c r="E43" s="15"/>
      <c r="F43" s="15"/>
      <c r="G43" s="15"/>
      <c r="H43" s="15"/>
      <c r="I43" s="33"/>
      <c r="Y43"/>
      <c r="Z43"/>
      <c r="AA43">
        <v>1052893.9327</v>
      </c>
      <c r="AB43">
        <v>409617.65578</v>
      </c>
      <c r="AC43">
        <v>780681.49405</v>
      </c>
      <c r="AD43">
        <v>565918.20713</v>
      </c>
      <c r="AE43">
        <v>634986.63413</v>
      </c>
      <c r="AF43">
        <v>981694.64359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54</v>
      </c>
      <c r="AM43" t="s">
        <v>55</v>
      </c>
      <c r="AN43">
        <v>9</v>
      </c>
      <c r="AO43">
        <v>2</v>
      </c>
      <c r="AP43">
        <v>3</v>
      </c>
    </row>
    <row r="44" spans="1:42" s="12" customFormat="1" ht="12" customHeight="1" thickTop="1">
      <c r="A44" s="13"/>
      <c r="B44" s="21"/>
      <c r="C44" s="17"/>
      <c r="D44" s="17"/>
      <c r="E44" s="17"/>
      <c r="F44" s="17"/>
      <c r="G44" s="17"/>
      <c r="H44" s="17"/>
      <c r="I44" s="17"/>
      <c r="Z44"/>
      <c r="AA44">
        <v>2525762</v>
      </c>
      <c r="AB44">
        <v>412558.07114</v>
      </c>
      <c r="AC44">
        <v>2525762</v>
      </c>
      <c r="AD44">
        <v>568831.19634</v>
      </c>
      <c r="AE44">
        <v>2525764.3342</v>
      </c>
      <c r="AF44">
        <v>1045407.8933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54</v>
      </c>
      <c r="AM44" t="s">
        <v>55</v>
      </c>
      <c r="AN44">
        <v>9</v>
      </c>
      <c r="AO44">
        <v>2</v>
      </c>
      <c r="AP44">
        <v>4</v>
      </c>
    </row>
    <row r="45" spans="1:42" s="12" customFormat="1" ht="12" customHeight="1">
      <c r="A45" s="13"/>
      <c r="B45" s="17"/>
      <c r="C45" s="17"/>
      <c r="D45" s="17"/>
      <c r="E45" s="17"/>
      <c r="F45" s="17"/>
      <c r="G45" s="17"/>
      <c r="H45" s="17"/>
      <c r="I45" s="17"/>
      <c r="Z45"/>
      <c r="AA45">
        <v>162421.33431</v>
      </c>
      <c r="AB45">
        <v>410484.4245</v>
      </c>
      <c r="AC45">
        <v>123565.59814</v>
      </c>
      <c r="AD45">
        <v>563537.19895</v>
      </c>
      <c r="AE45">
        <v>74557.038925</v>
      </c>
      <c r="AF45">
        <v>976237.30478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54</v>
      </c>
      <c r="AM45" t="s">
        <v>55</v>
      </c>
      <c r="AN45">
        <v>9</v>
      </c>
      <c r="AO45">
        <v>2</v>
      </c>
      <c r="AP45">
        <v>5</v>
      </c>
    </row>
    <row r="46" spans="26:42" ht="16.5">
      <c r="Z46"/>
      <c r="AA46">
        <v>2363340.6657</v>
      </c>
      <c r="AB46">
        <v>412700.58316</v>
      </c>
      <c r="AC46">
        <v>2402196.4019</v>
      </c>
      <c r="AD46">
        <v>569103.5121</v>
      </c>
      <c r="AE46">
        <v>2451207.2953</v>
      </c>
      <c r="AF46">
        <v>1047511.8175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54</v>
      </c>
      <c r="AM46" t="s">
        <v>55</v>
      </c>
      <c r="AN46">
        <v>9</v>
      </c>
      <c r="AO46">
        <v>2</v>
      </c>
      <c r="AP46">
        <v>6</v>
      </c>
    </row>
    <row r="47" spans="26:42" ht="16.5">
      <c r="Z47"/>
      <c r="AA47">
        <v>2525762</v>
      </c>
      <c r="AB47">
        <v>412558.07114</v>
      </c>
      <c r="AC47">
        <v>2525762</v>
      </c>
      <c r="AD47">
        <v>568831.19634</v>
      </c>
      <c r="AE47">
        <v>2525764.3342</v>
      </c>
      <c r="AF47">
        <v>1045407.8933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54</v>
      </c>
      <c r="AM47" t="s">
        <v>55</v>
      </c>
      <c r="AN47">
        <v>9</v>
      </c>
      <c r="AO47">
        <v>2</v>
      </c>
      <c r="AP47">
        <v>7</v>
      </c>
    </row>
    <row r="48" spans="26:42" ht="16.5">
      <c r="Z48"/>
      <c r="AA48">
        <v>721810.54027</v>
      </c>
      <c r="AB48">
        <v>412178.57816</v>
      </c>
      <c r="AC48">
        <v>716881.48887</v>
      </c>
      <c r="AD48">
        <v>569818.68171</v>
      </c>
      <c r="AE48">
        <v>748134.54258</v>
      </c>
      <c r="AF48">
        <v>1056840.0645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54</v>
      </c>
      <c r="AM48" t="s">
        <v>55</v>
      </c>
      <c r="AN48">
        <v>9</v>
      </c>
      <c r="AO48">
        <v>2</v>
      </c>
      <c r="AP48">
        <v>8</v>
      </c>
    </row>
    <row r="49" spans="26:42" ht="16.5">
      <c r="Z49"/>
      <c r="AA49">
        <v>645252.6466</v>
      </c>
      <c r="AB49">
        <v>411713.98523</v>
      </c>
      <c r="AC49">
        <v>597052.87232</v>
      </c>
      <c r="AD49">
        <v>566995.4454</v>
      </c>
      <c r="AE49">
        <v>594714.38394</v>
      </c>
      <c r="AF49">
        <v>1020464.6469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54</v>
      </c>
      <c r="AM49" t="s">
        <v>55</v>
      </c>
      <c r="AN49">
        <v>9</v>
      </c>
      <c r="AO49">
        <v>2</v>
      </c>
      <c r="AP49">
        <v>9</v>
      </c>
    </row>
    <row r="50" spans="26:42" ht="16.5">
      <c r="Z50"/>
      <c r="AA50">
        <v>607911.4131</v>
      </c>
      <c r="AB50">
        <v>413056.91488</v>
      </c>
      <c r="AC50">
        <v>570450.77012</v>
      </c>
      <c r="AD50">
        <v>567177.62324</v>
      </c>
      <c r="AE50">
        <v>565411.2148</v>
      </c>
      <c r="AF50">
        <v>1070635.5874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54</v>
      </c>
      <c r="AM50" t="s">
        <v>55</v>
      </c>
      <c r="AN50">
        <v>9</v>
      </c>
      <c r="AO50">
        <v>2</v>
      </c>
      <c r="AP50">
        <v>10</v>
      </c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sheetProtection/>
  <mergeCells count="4">
    <mergeCell ref="G4:I4"/>
    <mergeCell ref="A3:E3"/>
    <mergeCell ref="F5:H5"/>
    <mergeCell ref="F3:I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2010-08-13T09:12:06Z</cp:lastPrinted>
  <dcterms:created xsi:type="dcterms:W3CDTF">2002-05-02T02:52:34Z</dcterms:created>
  <dcterms:modified xsi:type="dcterms:W3CDTF">2010-08-13T09:12:21Z</dcterms:modified>
  <cp:category/>
  <cp:version/>
  <cp:contentType/>
  <cp:contentStatus/>
</cp:coreProperties>
</file>